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\TimeTrack GmbH Dropbox\Ivan Stojkovic (marketing)\TimeTrack Marketing\Excel-Formatvorlagen\DE\Abwesenheitskalender\2024\"/>
    </mc:Choice>
  </mc:AlternateContent>
  <xr:revisionPtr revIDLastSave="0" documentId="8_{C668464D-E46C-40CB-97DB-A4FAE2119E03}" xr6:coauthVersionLast="47" xr6:coauthVersionMax="47" xr10:uidLastSave="{00000000-0000-0000-0000-000000000000}"/>
  <workbookProtection workbookAlgorithmName="SHA-512" workbookHashValue="CCtWZe7zH4VkQzdPPNntioCtz8CtZXjALGU559OaojoGZY5UWztFlZo7G1cWJU3xJ8axSzhzieM+zUtjxO3onQ==" workbookSaltValue="L9LQK2JDH74F4T2SY57v7g==" workbookSpinCount="100000" lockStructure="1"/>
  <bookViews>
    <workbookView xWindow="-3240" yWindow="-17388" windowWidth="30936" windowHeight="16896" activeTab="11" xr2:uid="{8DE4A788-0756-E349-A03F-3D514E6D6F94}"/>
  </bookViews>
  <sheets>
    <sheet name="Januar" sheetId="1" r:id="rId1"/>
    <sheet name="Februar" sheetId="3" r:id="rId2"/>
    <sheet name="März" sheetId="4" r:id="rId3"/>
    <sheet name="April" sheetId="5" r:id="rId4"/>
    <sheet name="Mai" sheetId="6" r:id="rId5"/>
    <sheet name="Juni" sheetId="7" r:id="rId6"/>
    <sheet name="Juli" sheetId="8" r:id="rId7"/>
    <sheet name="August" sheetId="9" r:id="rId8"/>
    <sheet name="September" sheetId="10" r:id="rId9"/>
    <sheet name="Oktober" sheetId="11" r:id="rId10"/>
    <sheet name="November" sheetId="12" r:id="rId11"/>
    <sheet name="Dezember" sheetId="13" r:id="rId12"/>
  </sheets>
  <definedNames>
    <definedName name="_xlnm.Print_Area" localSheetId="3">April!$A$1:$AL$36</definedName>
    <definedName name="_xlnm.Print_Area" localSheetId="7">August!$A$1:$AM$35</definedName>
    <definedName name="_xlnm.Print_Area" localSheetId="11">Dezember!$A$1:$AM$36</definedName>
    <definedName name="_xlnm.Print_Area" localSheetId="1">Februar!$A$1:$AJ$36</definedName>
    <definedName name="_xlnm.Print_Area" localSheetId="0">Januar!$A$1:$AM$42</definedName>
    <definedName name="_xlnm.Print_Area" localSheetId="6">Juli!$A$1:$AM$36</definedName>
    <definedName name="_xlnm.Print_Area" localSheetId="5">Juni!$A$1:$AL$36</definedName>
    <definedName name="_xlnm.Print_Area" localSheetId="4">Mai!$A$1:$AM$36</definedName>
    <definedName name="_xlnm.Print_Area" localSheetId="2">März!$A$1:$AM$36</definedName>
    <definedName name="_xlnm.Print_Area" localSheetId="10">November!$A$1:$AL$36</definedName>
    <definedName name="_xlnm.Print_Area" localSheetId="9">Oktober!$A$1:$AM$36</definedName>
    <definedName name="_xlnm.Print_Area" localSheetId="8">September!$A$1:$AL$36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6" l="1"/>
  <c r="C27" i="5"/>
  <c r="C27" i="4"/>
  <c r="C30" i="13"/>
  <c r="C27" i="11"/>
  <c r="F23" i="13"/>
  <c r="G23" i="13" s="1"/>
  <c r="C23" i="13"/>
  <c r="F22" i="13"/>
  <c r="C22" i="13"/>
  <c r="F21" i="13"/>
  <c r="C21" i="13"/>
  <c r="F20" i="13"/>
  <c r="C20" i="13"/>
  <c r="F19" i="13"/>
  <c r="G19" i="13" s="1"/>
  <c r="C19" i="13"/>
  <c r="F18" i="13"/>
  <c r="C18" i="13"/>
  <c r="F17" i="13"/>
  <c r="C17" i="13"/>
  <c r="F16" i="13"/>
  <c r="C16" i="13"/>
  <c r="F15" i="13"/>
  <c r="G15" i="13" s="1"/>
  <c r="C15" i="13"/>
  <c r="F14" i="13"/>
  <c r="C14" i="13"/>
  <c r="F13" i="13"/>
  <c r="C13" i="13"/>
  <c r="F12" i="13"/>
  <c r="C12" i="13"/>
  <c r="F11" i="13"/>
  <c r="G11" i="13" s="1"/>
  <c r="C11" i="13"/>
  <c r="F10" i="13"/>
  <c r="C10" i="13"/>
  <c r="F9" i="13"/>
  <c r="C9" i="13"/>
  <c r="F8" i="13"/>
  <c r="C8" i="13"/>
  <c r="F7" i="13"/>
  <c r="G7" i="13" s="1"/>
  <c r="C7" i="13"/>
  <c r="F23" i="11"/>
  <c r="G23" i="11" s="1"/>
  <c r="C23" i="11"/>
  <c r="F22" i="11"/>
  <c r="C22" i="11"/>
  <c r="F21" i="11"/>
  <c r="C21" i="11"/>
  <c r="F20" i="11"/>
  <c r="G20" i="11" s="1"/>
  <c r="C20" i="11"/>
  <c r="F19" i="11"/>
  <c r="G19" i="11" s="1"/>
  <c r="C19" i="11"/>
  <c r="F18" i="11"/>
  <c r="C18" i="11"/>
  <c r="F17" i="11"/>
  <c r="C17" i="11"/>
  <c r="F16" i="11"/>
  <c r="C16" i="11"/>
  <c r="F15" i="11"/>
  <c r="G15" i="11" s="1"/>
  <c r="C15" i="11"/>
  <c r="F14" i="11"/>
  <c r="C14" i="11"/>
  <c r="F13" i="11"/>
  <c r="C13" i="11"/>
  <c r="F12" i="11"/>
  <c r="G12" i="11" s="1"/>
  <c r="C12" i="11"/>
  <c r="F11" i="11"/>
  <c r="G11" i="11" s="1"/>
  <c r="C11" i="11"/>
  <c r="F10" i="11"/>
  <c r="C10" i="11"/>
  <c r="F9" i="11"/>
  <c r="C9" i="11"/>
  <c r="F8" i="11"/>
  <c r="C8" i="11"/>
  <c r="F7" i="11"/>
  <c r="G7" i="11" s="1"/>
  <c r="C7" i="11"/>
  <c r="G16" i="13" l="1"/>
  <c r="G16" i="11"/>
  <c r="G12" i="13"/>
  <c r="G20" i="13"/>
  <c r="G8" i="13"/>
  <c r="G9" i="13"/>
  <c r="G21" i="13"/>
  <c r="G10" i="13"/>
  <c r="G18" i="13"/>
  <c r="G13" i="13"/>
  <c r="G17" i="13"/>
  <c r="G14" i="13"/>
  <c r="G22" i="13"/>
  <c r="G9" i="11"/>
  <c r="G8" i="11"/>
  <c r="G10" i="11"/>
  <c r="G14" i="11"/>
  <c r="G18" i="11"/>
  <c r="G13" i="11"/>
  <c r="G17" i="11"/>
  <c r="G21" i="11"/>
  <c r="G22" i="11"/>
  <c r="F8" i="5" l="1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8" i="9" l="1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C23" i="12" l="1"/>
  <c r="G23" i="12" s="1"/>
  <c r="C22" i="12"/>
  <c r="G22" i="12" s="1"/>
  <c r="C21" i="12"/>
  <c r="G21" i="12" s="1"/>
  <c r="C20" i="12"/>
  <c r="G20" i="12" s="1"/>
  <c r="G19" i="12"/>
  <c r="C19" i="12"/>
  <c r="C18" i="12"/>
  <c r="G18" i="12" s="1"/>
  <c r="C17" i="12"/>
  <c r="G17" i="12" s="1"/>
  <c r="C16" i="12"/>
  <c r="G16" i="12" s="1"/>
  <c r="C15" i="12"/>
  <c r="G15" i="12" s="1"/>
  <c r="C14" i="12"/>
  <c r="G14" i="12" s="1"/>
  <c r="C13" i="12"/>
  <c r="G13" i="12" s="1"/>
  <c r="C12" i="12"/>
  <c r="G12" i="12" s="1"/>
  <c r="G11" i="12"/>
  <c r="C11" i="12"/>
  <c r="C10" i="12"/>
  <c r="G10" i="12" s="1"/>
  <c r="C9" i="12"/>
  <c r="G9" i="12" s="1"/>
  <c r="C8" i="12"/>
  <c r="G8" i="12" s="1"/>
  <c r="F7" i="12"/>
  <c r="G7" i="12" s="1"/>
  <c r="C7" i="12"/>
  <c r="C23" i="10"/>
  <c r="G23" i="10" s="1"/>
  <c r="C22" i="10"/>
  <c r="G22" i="10" s="1"/>
  <c r="C21" i="10"/>
  <c r="G21" i="10" s="1"/>
  <c r="C20" i="10"/>
  <c r="G20" i="10" s="1"/>
  <c r="C19" i="10"/>
  <c r="G19" i="10" s="1"/>
  <c r="C18" i="10"/>
  <c r="G18" i="10" s="1"/>
  <c r="C17" i="10"/>
  <c r="G17" i="10" s="1"/>
  <c r="C16" i="10"/>
  <c r="G16" i="10" s="1"/>
  <c r="C15" i="10"/>
  <c r="G15" i="10" s="1"/>
  <c r="C14" i="10"/>
  <c r="G14" i="10" s="1"/>
  <c r="G13" i="10"/>
  <c r="C13" i="10"/>
  <c r="C12" i="10"/>
  <c r="G12" i="10" s="1"/>
  <c r="C11" i="10"/>
  <c r="G11" i="10" s="1"/>
  <c r="C10" i="10"/>
  <c r="G10" i="10" s="1"/>
  <c r="C9" i="10"/>
  <c r="G9" i="10" s="1"/>
  <c r="G8" i="10"/>
  <c r="C8" i="10"/>
  <c r="F7" i="10"/>
  <c r="C7" i="10"/>
  <c r="C23" i="9"/>
  <c r="G23" i="9" s="1"/>
  <c r="C22" i="9"/>
  <c r="G22" i="9" s="1"/>
  <c r="C21" i="9"/>
  <c r="G21" i="9" s="1"/>
  <c r="C20" i="9"/>
  <c r="G20" i="9" s="1"/>
  <c r="C19" i="9"/>
  <c r="G19" i="9" s="1"/>
  <c r="C18" i="9"/>
  <c r="G18" i="9" s="1"/>
  <c r="C17" i="9"/>
  <c r="G17" i="9" s="1"/>
  <c r="C16" i="9"/>
  <c r="G16" i="9" s="1"/>
  <c r="C15" i="9"/>
  <c r="G15" i="9" s="1"/>
  <c r="C14" i="9"/>
  <c r="G14" i="9" s="1"/>
  <c r="C13" i="9"/>
  <c r="G13" i="9" s="1"/>
  <c r="C12" i="9"/>
  <c r="G12" i="9" s="1"/>
  <c r="C11" i="9"/>
  <c r="G11" i="9" s="1"/>
  <c r="C10" i="9"/>
  <c r="G10" i="9" s="1"/>
  <c r="C9" i="9"/>
  <c r="G9" i="9" s="1"/>
  <c r="C8" i="9"/>
  <c r="G8" i="9" s="1"/>
  <c r="F7" i="9"/>
  <c r="G7" i="9" s="1"/>
  <c r="C7" i="9"/>
  <c r="C23" i="8"/>
  <c r="G23" i="8" s="1"/>
  <c r="C22" i="8"/>
  <c r="G22" i="8" s="1"/>
  <c r="C21" i="8"/>
  <c r="G21" i="8" s="1"/>
  <c r="C20" i="8"/>
  <c r="G20" i="8" s="1"/>
  <c r="C19" i="8"/>
  <c r="G19" i="8" s="1"/>
  <c r="C18" i="8"/>
  <c r="G18" i="8" s="1"/>
  <c r="C17" i="8"/>
  <c r="G17" i="8" s="1"/>
  <c r="C16" i="8"/>
  <c r="G16" i="8" s="1"/>
  <c r="C15" i="8"/>
  <c r="G15" i="8" s="1"/>
  <c r="C14" i="8"/>
  <c r="G14" i="8" s="1"/>
  <c r="C13" i="8"/>
  <c r="G13" i="8" s="1"/>
  <c r="C12" i="8"/>
  <c r="G12" i="8" s="1"/>
  <c r="C11" i="8"/>
  <c r="G11" i="8" s="1"/>
  <c r="C10" i="8"/>
  <c r="G10" i="8" s="1"/>
  <c r="C9" i="8"/>
  <c r="G9" i="8" s="1"/>
  <c r="C8" i="8"/>
  <c r="G8" i="8" s="1"/>
  <c r="F7" i="8"/>
  <c r="C7" i="8"/>
  <c r="C23" i="7"/>
  <c r="G23" i="7" s="1"/>
  <c r="C22" i="7"/>
  <c r="G22" i="7" s="1"/>
  <c r="C21" i="7"/>
  <c r="G21" i="7" s="1"/>
  <c r="C20" i="7"/>
  <c r="G20" i="7" s="1"/>
  <c r="C19" i="7"/>
  <c r="G19" i="7" s="1"/>
  <c r="C18" i="7"/>
  <c r="G18" i="7" s="1"/>
  <c r="C17" i="7"/>
  <c r="G17" i="7" s="1"/>
  <c r="C16" i="7"/>
  <c r="G16" i="7" s="1"/>
  <c r="C15" i="7"/>
  <c r="G15" i="7" s="1"/>
  <c r="C14" i="7"/>
  <c r="G14" i="7" s="1"/>
  <c r="C13" i="7"/>
  <c r="G13" i="7" s="1"/>
  <c r="C12" i="7"/>
  <c r="G12" i="7" s="1"/>
  <c r="C11" i="7"/>
  <c r="G11" i="7" s="1"/>
  <c r="C10" i="7"/>
  <c r="G10" i="7" s="1"/>
  <c r="C9" i="7"/>
  <c r="G9" i="7" s="1"/>
  <c r="C8" i="7"/>
  <c r="G8" i="7" s="1"/>
  <c r="F7" i="7"/>
  <c r="C7" i="7"/>
  <c r="C23" i="6"/>
  <c r="G23" i="6" s="1"/>
  <c r="C22" i="6"/>
  <c r="C21" i="6"/>
  <c r="C20" i="6"/>
  <c r="G20" i="6" s="1"/>
  <c r="C19" i="6"/>
  <c r="C18" i="6"/>
  <c r="C17" i="6"/>
  <c r="C16" i="6"/>
  <c r="G16" i="6" s="1"/>
  <c r="C15" i="6"/>
  <c r="C14" i="6"/>
  <c r="C13" i="6"/>
  <c r="C12" i="6"/>
  <c r="C11" i="6"/>
  <c r="G11" i="6" s="1"/>
  <c r="C10" i="6"/>
  <c r="G10" i="6" s="1"/>
  <c r="C9" i="6"/>
  <c r="G9" i="6" s="1"/>
  <c r="C8" i="6"/>
  <c r="G8" i="6" s="1"/>
  <c r="F7" i="6"/>
  <c r="C7" i="6"/>
  <c r="C23" i="5"/>
  <c r="G23" i="5" s="1"/>
  <c r="C22" i="5"/>
  <c r="G22" i="5" s="1"/>
  <c r="C21" i="5"/>
  <c r="G21" i="5" s="1"/>
  <c r="C20" i="5"/>
  <c r="G20" i="5" s="1"/>
  <c r="C19" i="5"/>
  <c r="G19" i="5" s="1"/>
  <c r="C18" i="5"/>
  <c r="G18" i="5" s="1"/>
  <c r="C17" i="5"/>
  <c r="G17" i="5" s="1"/>
  <c r="C16" i="5"/>
  <c r="G16" i="5" s="1"/>
  <c r="C15" i="5"/>
  <c r="G15" i="5" s="1"/>
  <c r="C14" i="5"/>
  <c r="G14" i="5" s="1"/>
  <c r="C13" i="5"/>
  <c r="G13" i="5" s="1"/>
  <c r="C12" i="5"/>
  <c r="G12" i="5" s="1"/>
  <c r="C11" i="5"/>
  <c r="G11" i="5" s="1"/>
  <c r="C10" i="5"/>
  <c r="G10" i="5" s="1"/>
  <c r="C9" i="5"/>
  <c r="G9" i="5" s="1"/>
  <c r="C8" i="5"/>
  <c r="F7" i="5"/>
  <c r="G7" i="5" s="1"/>
  <c r="C7" i="5"/>
  <c r="C23" i="4"/>
  <c r="G23" i="4" s="1"/>
  <c r="C22" i="4"/>
  <c r="G22" i="4" s="1"/>
  <c r="C21" i="4"/>
  <c r="G21" i="4" s="1"/>
  <c r="C20" i="4"/>
  <c r="G20" i="4" s="1"/>
  <c r="C19" i="4"/>
  <c r="G19" i="4" s="1"/>
  <c r="C18" i="4"/>
  <c r="G18" i="4" s="1"/>
  <c r="C17" i="4"/>
  <c r="G17" i="4" s="1"/>
  <c r="C16" i="4"/>
  <c r="G16" i="4" s="1"/>
  <c r="C15" i="4"/>
  <c r="G15" i="4" s="1"/>
  <c r="C14" i="4"/>
  <c r="G14" i="4" s="1"/>
  <c r="C13" i="4"/>
  <c r="G13" i="4" s="1"/>
  <c r="C12" i="4"/>
  <c r="G12" i="4" s="1"/>
  <c r="C11" i="4"/>
  <c r="G11" i="4" s="1"/>
  <c r="C10" i="4"/>
  <c r="G10" i="4" s="1"/>
  <c r="C9" i="4"/>
  <c r="G9" i="4" s="1"/>
  <c r="C8" i="4"/>
  <c r="G8" i="4" s="1"/>
  <c r="F7" i="4"/>
  <c r="C7" i="4"/>
  <c r="C23" i="3"/>
  <c r="C22" i="3"/>
  <c r="G22" i="3" s="1"/>
  <c r="C21" i="3"/>
  <c r="C20" i="3"/>
  <c r="G20" i="3" s="1"/>
  <c r="C19" i="3"/>
  <c r="G19" i="3" s="1"/>
  <c r="C18" i="3"/>
  <c r="C17" i="3"/>
  <c r="G17" i="3" s="1"/>
  <c r="C16" i="3"/>
  <c r="C15" i="3"/>
  <c r="G15" i="3" s="1"/>
  <c r="C14" i="3"/>
  <c r="C13" i="3"/>
  <c r="G13" i="3" s="1"/>
  <c r="C12" i="3"/>
  <c r="C11" i="3"/>
  <c r="G11" i="3" s="1"/>
  <c r="C10" i="3"/>
  <c r="G10" i="3" s="1"/>
  <c r="C9" i="3"/>
  <c r="C8" i="3"/>
  <c r="G8" i="3" s="1"/>
  <c r="F7" i="3"/>
  <c r="C7" i="3"/>
  <c r="G7" i="3" l="1"/>
  <c r="G7" i="10"/>
  <c r="G7" i="8"/>
  <c r="G7" i="7"/>
  <c r="G13" i="6"/>
  <c r="G17" i="6"/>
  <c r="G21" i="6"/>
  <c r="G7" i="6"/>
  <c r="G14" i="6"/>
  <c r="G18" i="6"/>
  <c r="G22" i="6"/>
  <c r="G15" i="6"/>
  <c r="G12" i="6"/>
  <c r="G19" i="6"/>
  <c r="G8" i="5"/>
  <c r="G7" i="4"/>
  <c r="G12" i="3"/>
  <c r="G14" i="3"/>
  <c r="G21" i="3"/>
  <c r="G23" i="3"/>
  <c r="G9" i="3"/>
  <c r="G16" i="3"/>
  <c r="G18" i="3"/>
  <c r="F7" i="1"/>
  <c r="C23" i="1" l="1"/>
  <c r="C22" i="1"/>
  <c r="C21" i="1"/>
  <c r="G21" i="1" s="1"/>
  <c r="C20" i="1"/>
  <c r="C19" i="1"/>
  <c r="C18" i="1"/>
  <c r="C17" i="1"/>
  <c r="C16" i="1"/>
  <c r="C15" i="1"/>
  <c r="C14" i="1"/>
  <c r="C13" i="1"/>
  <c r="C12" i="1"/>
  <c r="C11" i="1"/>
  <c r="C10" i="1"/>
  <c r="C9" i="1"/>
  <c r="G9" i="1" s="1"/>
  <c r="C8" i="1"/>
  <c r="C7" i="1"/>
  <c r="G7" i="1" s="1"/>
  <c r="G17" i="1" l="1"/>
  <c r="G13" i="1"/>
  <c r="G15" i="1"/>
  <c r="G8" i="1"/>
  <c r="G16" i="1"/>
  <c r="G10" i="1"/>
  <c r="G12" i="1"/>
  <c r="G18" i="1"/>
  <c r="G20" i="1"/>
  <c r="G23" i="1"/>
  <c r="G11" i="1"/>
  <c r="G14" i="1"/>
  <c r="G19" i="1"/>
  <c r="G22" i="1"/>
</calcChain>
</file>

<file path=xl/sharedStrings.xml><?xml version="1.0" encoding="utf-8"?>
<sst xmlns="http://schemas.openxmlformats.org/spreadsheetml/2006/main" count="579" uniqueCount="61">
  <si>
    <t>Name</t>
  </si>
  <si>
    <t>Urlaubskontingent insgesamt</t>
  </si>
  <si>
    <t>Urlaub aus Vorjahr</t>
  </si>
  <si>
    <t>Max Mustermann</t>
  </si>
  <si>
    <t>Erika Musterfrau</t>
  </si>
  <si>
    <t>Probieren Sie jetzt die Online-Zeiterfassung</t>
  </si>
  <si>
    <r>
      <t xml:space="preserve">auf </t>
    </r>
    <r>
      <rPr>
        <sz val="24"/>
        <color rgb="FF188DD8"/>
        <rFont val="Calibri (Textkörper)"/>
      </rPr>
      <t>www.timetrackapp.com</t>
    </r>
  </si>
  <si>
    <t>Feiertag</t>
  </si>
  <si>
    <t>Datum</t>
  </si>
  <si>
    <t>Neujahr</t>
  </si>
  <si>
    <t>Hl. Drei Könige</t>
  </si>
  <si>
    <t>Ostermontag</t>
  </si>
  <si>
    <t>Staatsfeiertag</t>
  </si>
  <si>
    <t>Christi Himmelfahrt</t>
  </si>
  <si>
    <t>Mariä Himmelfahrt</t>
  </si>
  <si>
    <t>Allerheiligen</t>
  </si>
  <si>
    <t>eigener Feiertag</t>
  </si>
  <si>
    <t>U</t>
  </si>
  <si>
    <t>Urlaub</t>
  </si>
  <si>
    <t>ZA</t>
  </si>
  <si>
    <t>Zeitausgleich</t>
  </si>
  <si>
    <t>Krankenstand</t>
  </si>
  <si>
    <t>K</t>
  </si>
  <si>
    <t>S</t>
  </si>
  <si>
    <t>sonstiger Grund</t>
  </si>
  <si>
    <t xml:space="preserve">1) </t>
  </si>
  <si>
    <r>
      <t xml:space="preserve">Urlaub aus aktuellem Jahr </t>
    </r>
    <r>
      <rPr>
        <sz val="12"/>
        <color theme="1"/>
        <rFont val="Calibri (Textkörper)"/>
      </rPr>
      <t>2)</t>
    </r>
  </si>
  <si>
    <t>2) Zahl wird automatisch bei Eingabe der Urlaubstage aus dem Vorjahr und dem laufenden</t>
  </si>
  <si>
    <t>Jahr errechnet.</t>
  </si>
  <si>
    <r>
      <t xml:space="preserve">eingetragener Urlaub </t>
    </r>
    <r>
      <rPr>
        <sz val="12"/>
        <color theme="1"/>
        <rFont val="Calibri (Textkörper)"/>
      </rPr>
      <t xml:space="preserve">3) </t>
    </r>
  </si>
  <si>
    <t>3) Zahl wird automatisch berechnet, wenn in der Buchstabe U in die Tabelle eingetragen wird.</t>
  </si>
  <si>
    <r>
      <t xml:space="preserve">Resturlaub </t>
    </r>
    <r>
      <rPr>
        <sz val="12"/>
        <color theme="1"/>
        <rFont val="Calibri (Textkörper)"/>
      </rPr>
      <t>4)</t>
    </r>
  </si>
  <si>
    <t>4) Zahl wird automatisch berechnet.</t>
  </si>
  <si>
    <r>
      <t>Feiertag</t>
    </r>
    <r>
      <rPr>
        <sz val="18"/>
        <color theme="1"/>
        <rFont val="Calibri"/>
        <family val="2"/>
        <scheme val="minor"/>
      </rPr>
      <t xml:space="preserve"> </t>
    </r>
    <r>
      <rPr>
        <sz val="12"/>
        <color theme="1"/>
        <rFont val="Calibri (Textkörper)"/>
      </rPr>
      <t>5)</t>
    </r>
  </si>
  <si>
    <t>5) Bei Eingabe des Datums in die Tabelle färbt sich das jeweilige Datum im Urlaubskalender</t>
  </si>
  <si>
    <t xml:space="preserve">automatisch rot. </t>
  </si>
  <si>
    <t>1) Die Farbe der Zelle im Urlaubskalender passt sich dem hineingeschriebenen Buchstaben automatisch an.</t>
  </si>
  <si>
    <t>Karfreitag</t>
  </si>
  <si>
    <t>Samstag</t>
  </si>
  <si>
    <t>Sonntag</t>
  </si>
  <si>
    <t>Anmerkungen:</t>
  </si>
  <si>
    <t>National Feiertag</t>
  </si>
  <si>
    <t>Mariä Empfängnis</t>
  </si>
  <si>
    <t>Heiliger Abend</t>
  </si>
  <si>
    <t>Weihnachten</t>
  </si>
  <si>
    <t>Stefanitag</t>
  </si>
  <si>
    <t>Silvester</t>
  </si>
  <si>
    <t>Mai 2023</t>
  </si>
  <si>
    <t>Pfingsmontag</t>
  </si>
  <si>
    <t>Abwesenheitskalender</t>
  </si>
  <si>
    <t>Januar 2024</t>
  </si>
  <si>
    <t>Februar 2024</t>
  </si>
  <si>
    <t>März 2024</t>
  </si>
  <si>
    <t>April 2024</t>
  </si>
  <si>
    <t>Juni 2024</t>
  </si>
  <si>
    <t>Juli 2024</t>
  </si>
  <si>
    <t>August 2024</t>
  </si>
  <si>
    <t>September 2024</t>
  </si>
  <si>
    <t>Oktober 2024</t>
  </si>
  <si>
    <t>November 2024</t>
  </si>
  <si>
    <t>Dezember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</si>
</sst>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7]ddd\,\ dd/mm/yyyy"/>
  </numFmts>
  <fonts count="22">
    <font>
      <sz val="12"/>
      <color theme="1"/>
      <name val="Calibri"/>
      <family val="2"/>
      <scheme val="minor"/>
    </font>
    <font>
      <sz val="12"/>
      <color rgb="FF55C5B3"/>
      <name val="Calibri"/>
      <family val="2"/>
      <scheme val="minor"/>
    </font>
    <font>
      <sz val="12"/>
      <color rgb="FF2F8DD9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55C5B3"/>
      <name val="Calibri"/>
      <family val="2"/>
      <scheme val="minor"/>
    </font>
    <font>
      <sz val="16"/>
      <color rgb="FF2F8DD9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rgb="FF188DD8"/>
      <name val="Calibri (Textkörper)"/>
    </font>
    <font>
      <sz val="48"/>
      <color rgb="FF55C5B3"/>
      <name val="Calibri"/>
      <family val="2"/>
      <scheme val="minor"/>
    </font>
    <font>
      <sz val="16"/>
      <color rgb="FF308DD8"/>
      <name val="Calibri"/>
      <family val="2"/>
      <scheme val="minor"/>
    </font>
    <font>
      <sz val="16"/>
      <color rgb="FF56C4B2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 (Textkörper)"/>
    </font>
    <font>
      <sz val="12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5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56C4B2"/>
        <bgColor indexed="64"/>
      </patternFill>
    </fill>
    <fill>
      <patternFill patternType="solid">
        <fgColor rgb="FFFBD84A"/>
        <bgColor indexed="64"/>
      </patternFill>
    </fill>
    <fill>
      <patternFill patternType="solid">
        <fgColor rgb="FF308DD8"/>
        <bgColor indexed="64"/>
      </patternFill>
    </fill>
    <fill>
      <patternFill patternType="solid">
        <fgColor rgb="FFF7C7C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indexed="64"/>
      </right>
      <top style="thin">
        <color theme="2" tint="-9.9978637043366805E-2"/>
      </top>
      <bottom style="thin">
        <color indexed="64"/>
      </bottom>
      <diagonal/>
    </border>
    <border>
      <left style="thin">
        <color theme="2" tint="-9.9978637043366805E-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indexed="64"/>
      </right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 style="thin">
        <color theme="2" tint="-9.9978637043366805E-2"/>
      </right>
      <top style="thin">
        <color theme="2" tint="-9.9978637043366805E-2"/>
      </top>
      <bottom style="thin">
        <color indexed="64"/>
      </bottom>
      <diagonal/>
    </border>
    <border>
      <left style="thin">
        <color indexed="64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indexed="64"/>
      </left>
      <right style="thin">
        <color theme="2" tint="-9.9978637043366805E-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2" tint="-9.9978637043366805E-2"/>
      </bottom>
      <diagonal/>
    </border>
    <border>
      <left style="thin">
        <color indexed="64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/>
      <top style="thin">
        <color theme="2" tint="-9.9978637043366805E-2"/>
      </top>
      <bottom style="thin">
        <color indexed="64"/>
      </bottom>
      <diagonal/>
    </border>
    <border>
      <left style="thin">
        <color theme="2" tint="-9.9978637043366805E-2"/>
      </left>
      <right style="thin">
        <color indexed="64"/>
      </right>
      <top style="thin">
        <color indexed="64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0" applyFont="1"/>
    <xf numFmtId="49" fontId="7" fillId="0" borderId="0" xfId="0" applyNumberFormat="1" applyFont="1" applyAlignment="1">
      <alignment horizontal="right"/>
    </xf>
    <xf numFmtId="0" fontId="6" fillId="0" borderId="0" xfId="0" applyFont="1"/>
    <xf numFmtId="0" fontId="3" fillId="0" borderId="3" xfId="0" applyFont="1" applyBorder="1"/>
    <xf numFmtId="0" fontId="3" fillId="0" borderId="0" xfId="0" applyFont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textRotation="90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14" fontId="12" fillId="0" borderId="6" xfId="0" applyNumberFormat="1" applyFont="1" applyBorder="1" applyAlignment="1" applyProtection="1">
      <alignment horizontal="center" vertical="center"/>
      <protection locked="0"/>
    </xf>
    <xf numFmtId="14" fontId="12" fillId="2" borderId="6" xfId="0" applyNumberFormat="1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14" fontId="12" fillId="2" borderId="10" xfId="0" applyNumberFormat="1" applyFont="1" applyFill="1" applyBorder="1" applyAlignment="1" applyProtection="1">
      <alignment horizontal="center" vertical="center"/>
      <protection locked="0"/>
    </xf>
    <xf numFmtId="164" fontId="12" fillId="0" borderId="14" xfId="0" applyNumberFormat="1" applyFont="1" applyBorder="1" applyAlignment="1">
      <alignment textRotation="90"/>
    </xf>
    <xf numFmtId="0" fontId="12" fillId="2" borderId="15" xfId="0" applyFont="1" applyFill="1" applyBorder="1" applyAlignment="1" applyProtection="1">
      <alignment horizontal="center"/>
      <protection locked="0"/>
    </xf>
    <xf numFmtId="164" fontId="12" fillId="0" borderId="11" xfId="0" applyNumberFormat="1" applyFont="1" applyBorder="1" applyAlignment="1">
      <alignment textRotation="9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14" fontId="12" fillId="2" borderId="9" xfId="0" applyNumberFormat="1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/>
      <protection locked="0"/>
    </xf>
    <xf numFmtId="0" fontId="12" fillId="2" borderId="13" xfId="0" applyFont="1" applyFill="1" applyBorder="1" applyAlignment="1" applyProtection="1">
      <alignment horizontal="center"/>
      <protection locked="0"/>
    </xf>
    <xf numFmtId="0" fontId="3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4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5" fillId="0" borderId="0" xfId="0" applyFont="1"/>
    <xf numFmtId="0" fontId="0" fillId="0" borderId="19" xfId="0" applyBorder="1"/>
    <xf numFmtId="0" fontId="0" fillId="0" borderId="20" xfId="0" applyBorder="1"/>
    <xf numFmtId="0" fontId="0" fillId="0" borderId="17" xfId="0" applyBorder="1"/>
    <xf numFmtId="0" fontId="3" fillId="0" borderId="21" xfId="0" applyFont="1" applyBorder="1" applyAlignment="1">
      <alignment horizontal="center" vertical="center"/>
    </xf>
    <xf numFmtId="0" fontId="12" fillId="6" borderId="0" xfId="0" applyFont="1" applyFill="1" applyAlignment="1">
      <alignment horizontal="center"/>
    </xf>
    <xf numFmtId="0" fontId="0" fillId="0" borderId="22" xfId="0" applyBorder="1"/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4" xfId="0" applyBorder="1"/>
    <xf numFmtId="0" fontId="5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4" fillId="0" borderId="0" xfId="0" applyFont="1"/>
    <xf numFmtId="0" fontId="0" fillId="0" borderId="21" xfId="0" applyBorder="1"/>
    <xf numFmtId="0" fontId="10" fillId="0" borderId="0" xfId="0" applyFont="1"/>
    <xf numFmtId="0" fontId="11" fillId="0" borderId="0" xfId="0" applyFont="1"/>
    <xf numFmtId="0" fontId="16" fillId="0" borderId="25" xfId="0" applyFont="1" applyBorder="1" applyAlignment="1">
      <alignment horizontal="center"/>
    </xf>
    <xf numFmtId="0" fontId="3" fillId="0" borderId="30" xfId="0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3" fillId="0" borderId="32" xfId="0" applyFont="1" applyBorder="1" applyProtection="1">
      <protection locked="0"/>
    </xf>
    <xf numFmtId="164" fontId="12" fillId="7" borderId="11" xfId="0" applyNumberFormat="1" applyFont="1" applyFill="1" applyBorder="1" applyAlignment="1">
      <alignment textRotation="90"/>
    </xf>
    <xf numFmtId="0" fontId="12" fillId="7" borderId="10" xfId="0" applyFont="1" applyFill="1" applyBorder="1" applyAlignment="1" applyProtection="1">
      <alignment horizontal="center" vertical="center"/>
      <protection locked="0"/>
    </xf>
    <xf numFmtId="0" fontId="12" fillId="7" borderId="6" xfId="0" applyFont="1" applyFill="1" applyBorder="1" applyAlignment="1" applyProtection="1">
      <alignment horizontal="center" vertical="center"/>
      <protection locked="0"/>
    </xf>
    <xf numFmtId="0" fontId="12" fillId="7" borderId="9" xfId="0" applyFont="1" applyFill="1" applyBorder="1" applyAlignment="1" applyProtection="1">
      <alignment horizontal="center" vertical="center"/>
      <protection locked="0"/>
    </xf>
    <xf numFmtId="0" fontId="12" fillId="7" borderId="10" xfId="0" applyFont="1" applyFill="1" applyBorder="1" applyAlignment="1" applyProtection="1">
      <alignment horizontal="center"/>
      <protection locked="0"/>
    </xf>
    <xf numFmtId="0" fontId="12" fillId="7" borderId="6" xfId="0" applyFont="1" applyFill="1" applyBorder="1" applyAlignment="1" applyProtection="1">
      <alignment horizontal="center"/>
      <protection locked="0"/>
    </xf>
    <xf numFmtId="0" fontId="12" fillId="7" borderId="9" xfId="0" applyFont="1" applyFill="1" applyBorder="1" applyAlignment="1" applyProtection="1">
      <alignment horizontal="center"/>
      <protection locked="0"/>
    </xf>
    <xf numFmtId="0" fontId="19" fillId="2" borderId="10" xfId="0" applyFont="1" applyFill="1" applyBorder="1" applyProtection="1">
      <protection locked="0"/>
    </xf>
    <xf numFmtId="14" fontId="12" fillId="7" borderId="6" xfId="0" applyNumberFormat="1" applyFont="1" applyFill="1" applyBorder="1" applyAlignment="1" applyProtection="1">
      <alignment horizontal="center" vertical="center"/>
      <protection locked="0"/>
    </xf>
    <xf numFmtId="14" fontId="12" fillId="7" borderId="9" xfId="0" applyNumberFormat="1" applyFont="1" applyFill="1" applyBorder="1" applyAlignment="1" applyProtection="1">
      <alignment horizontal="center" vertical="center"/>
      <protection locked="0"/>
    </xf>
    <xf numFmtId="0" fontId="12" fillId="7" borderId="15" xfId="0" applyFont="1" applyFill="1" applyBorder="1" applyAlignment="1" applyProtection="1">
      <alignment horizontal="center"/>
      <protection locked="0"/>
    </xf>
    <xf numFmtId="0" fontId="12" fillId="7" borderId="12" xfId="0" applyFont="1" applyFill="1" applyBorder="1" applyAlignment="1" applyProtection="1">
      <alignment horizontal="center"/>
      <protection locked="0"/>
    </xf>
    <xf numFmtId="0" fontId="12" fillId="7" borderId="13" xfId="0" applyFont="1" applyFill="1" applyBorder="1" applyAlignment="1" applyProtection="1">
      <alignment horizontal="center"/>
      <protection locked="0"/>
    </xf>
    <xf numFmtId="164" fontId="12" fillId="8" borderId="11" xfId="0" applyNumberFormat="1" applyFont="1" applyFill="1" applyBorder="1" applyAlignment="1">
      <alignment textRotation="90"/>
    </xf>
    <xf numFmtId="14" fontId="12" fillId="8" borderId="10" xfId="0" applyNumberFormat="1" applyFont="1" applyFill="1" applyBorder="1" applyAlignment="1" applyProtection="1">
      <alignment horizontal="center" vertical="center"/>
      <protection locked="0"/>
    </xf>
    <xf numFmtId="14" fontId="12" fillId="8" borderId="6" xfId="0" applyNumberFormat="1" applyFont="1" applyFill="1" applyBorder="1" applyAlignment="1" applyProtection="1">
      <alignment horizontal="center" vertical="center"/>
      <protection locked="0"/>
    </xf>
    <xf numFmtId="0" fontId="12" fillId="8" borderId="6" xfId="0" applyFont="1" applyFill="1" applyBorder="1" applyAlignment="1" applyProtection="1">
      <alignment horizontal="center" vertical="center"/>
      <protection locked="0"/>
    </xf>
    <xf numFmtId="0" fontId="12" fillId="8" borderId="9" xfId="0" applyFont="1" applyFill="1" applyBorder="1" applyAlignment="1" applyProtection="1">
      <alignment horizontal="center" vertical="center"/>
      <protection locked="0"/>
    </xf>
    <xf numFmtId="0" fontId="12" fillId="8" borderId="10" xfId="0" applyFont="1" applyFill="1" applyBorder="1" applyAlignment="1" applyProtection="1">
      <alignment horizontal="center" vertical="center"/>
      <protection locked="0"/>
    </xf>
    <xf numFmtId="0" fontId="12" fillId="8" borderId="10" xfId="0" applyFont="1" applyFill="1" applyBorder="1" applyAlignment="1" applyProtection="1">
      <alignment horizontal="center"/>
      <protection locked="0"/>
    </xf>
    <xf numFmtId="0" fontId="12" fillId="8" borderId="6" xfId="0" applyFont="1" applyFill="1" applyBorder="1" applyAlignment="1" applyProtection="1">
      <alignment horizontal="center"/>
      <protection locked="0"/>
    </xf>
    <xf numFmtId="0" fontId="12" fillId="8" borderId="9" xfId="0" applyFont="1" applyFill="1" applyBorder="1" applyAlignment="1" applyProtection="1">
      <alignment horizontal="center"/>
      <protection locked="0"/>
    </xf>
    <xf numFmtId="0" fontId="12" fillId="7" borderId="7" xfId="0" applyFont="1" applyFill="1" applyBorder="1" applyAlignment="1" applyProtection="1">
      <alignment horizontal="center" vertical="center"/>
      <protection locked="0"/>
    </xf>
    <xf numFmtId="0" fontId="12" fillId="7" borderId="8" xfId="0" applyFont="1" applyFill="1" applyBorder="1" applyAlignment="1" applyProtection="1">
      <alignment horizontal="center" vertical="center"/>
      <protection locked="0"/>
    </xf>
    <xf numFmtId="0" fontId="12" fillId="7" borderId="16" xfId="0" applyFont="1" applyFill="1" applyBorder="1" applyAlignment="1" applyProtection="1">
      <alignment horizontal="center" vertical="center"/>
      <protection locked="0"/>
    </xf>
    <xf numFmtId="0" fontId="12" fillId="8" borderId="7" xfId="0" applyFont="1" applyFill="1" applyBorder="1" applyAlignment="1" applyProtection="1">
      <alignment horizontal="center" vertical="center"/>
      <protection locked="0"/>
    </xf>
    <xf numFmtId="14" fontId="12" fillId="7" borderId="10" xfId="0" applyNumberFormat="1" applyFont="1" applyFill="1" applyBorder="1" applyAlignment="1" applyProtection="1">
      <alignment horizontal="center" vertical="center"/>
      <protection locked="0"/>
    </xf>
    <xf numFmtId="0" fontId="19" fillId="7" borderId="10" xfId="0" applyFont="1" applyFill="1" applyBorder="1" applyProtection="1">
      <protection locked="0"/>
    </xf>
    <xf numFmtId="0" fontId="12" fillId="8" borderId="8" xfId="0" applyFont="1" applyFill="1" applyBorder="1" applyAlignment="1" applyProtection="1">
      <alignment horizontal="center" vertical="center"/>
      <protection locked="0"/>
    </xf>
    <xf numFmtId="0" fontId="12" fillId="8" borderId="16" xfId="0" applyFont="1" applyFill="1" applyBorder="1" applyAlignment="1" applyProtection="1">
      <alignment horizontal="center" vertical="center"/>
      <protection locked="0"/>
    </xf>
    <xf numFmtId="14" fontId="12" fillId="8" borderId="9" xfId="0" applyNumberFormat="1" applyFont="1" applyFill="1" applyBorder="1" applyAlignment="1" applyProtection="1">
      <alignment horizontal="center" vertical="center"/>
      <protection locked="0"/>
    </xf>
    <xf numFmtId="0" fontId="12" fillId="8" borderId="15" xfId="0" applyFont="1" applyFill="1" applyBorder="1" applyAlignment="1" applyProtection="1">
      <alignment horizontal="center"/>
      <protection locked="0"/>
    </xf>
    <xf numFmtId="0" fontId="12" fillId="8" borderId="12" xfId="0" applyFont="1" applyFill="1" applyBorder="1" applyAlignment="1" applyProtection="1">
      <alignment horizontal="center"/>
      <protection locked="0"/>
    </xf>
    <xf numFmtId="0" fontId="12" fillId="8" borderId="13" xfId="0" applyFont="1" applyFill="1" applyBorder="1" applyAlignment="1" applyProtection="1">
      <alignment horizontal="center"/>
      <protection locked="0"/>
    </xf>
    <xf numFmtId="0" fontId="12" fillId="9" borderId="6" xfId="0" applyFont="1" applyFill="1" applyBorder="1" applyAlignment="1" applyProtection="1">
      <alignment horizontal="center" vertical="center"/>
      <protection locked="0"/>
    </xf>
    <xf numFmtId="0" fontId="0" fillId="8" borderId="0" xfId="0" applyFill="1"/>
    <xf numFmtId="164" fontId="12" fillId="9" borderId="11" xfId="0" applyNumberFormat="1" applyFont="1" applyFill="1" applyBorder="1" applyAlignment="1">
      <alignment textRotation="90"/>
    </xf>
    <xf numFmtId="0" fontId="12" fillId="9" borderId="8" xfId="0" applyFont="1" applyFill="1" applyBorder="1" applyAlignment="1" applyProtection="1">
      <alignment horizontal="center" vertical="center"/>
      <protection locked="0"/>
    </xf>
    <xf numFmtId="0" fontId="0" fillId="7" borderId="0" xfId="0" applyFill="1"/>
    <xf numFmtId="0" fontId="19" fillId="9" borderId="0" xfId="0" applyFont="1" applyFill="1" applyProtection="1">
      <protection locked="0"/>
    </xf>
    <xf numFmtId="0" fontId="12" fillId="9" borderId="7" xfId="0" applyFont="1" applyFill="1" applyBorder="1" applyAlignment="1" applyProtection="1">
      <alignment horizontal="center" vertical="center"/>
      <protection locked="0"/>
    </xf>
    <xf numFmtId="164" fontId="15" fillId="9" borderId="11" xfId="0" applyNumberFormat="1" applyFont="1" applyFill="1" applyBorder="1" applyAlignment="1">
      <alignment textRotation="90"/>
    </xf>
    <xf numFmtId="164" fontId="3" fillId="9" borderId="11" xfId="0" applyNumberFormat="1" applyFont="1" applyFill="1" applyBorder="1" applyAlignment="1">
      <alignment textRotation="90"/>
    </xf>
    <xf numFmtId="164" fontId="3" fillId="7" borderId="11" xfId="0" applyNumberFormat="1" applyFont="1" applyFill="1" applyBorder="1" applyAlignment="1">
      <alignment textRotation="90"/>
    </xf>
    <xf numFmtId="164" fontId="3" fillId="8" borderId="11" xfId="0" applyNumberFormat="1" applyFont="1" applyFill="1" applyBorder="1" applyAlignment="1">
      <alignment textRotation="90"/>
    </xf>
    <xf numFmtId="0" fontId="12" fillId="2" borderId="33" xfId="0" applyFont="1" applyFill="1" applyBorder="1" applyAlignment="1" applyProtection="1">
      <alignment horizontal="center"/>
      <protection locked="0"/>
    </xf>
    <xf numFmtId="164" fontId="12" fillId="7" borderId="14" xfId="0" applyNumberFormat="1" applyFont="1" applyFill="1" applyBorder="1" applyAlignment="1">
      <alignment textRotation="90"/>
    </xf>
    <xf numFmtId="164" fontId="12" fillId="8" borderId="14" xfId="0" applyNumberFormat="1" applyFont="1" applyFill="1" applyBorder="1" applyAlignment="1">
      <alignment textRotation="90"/>
    </xf>
    <xf numFmtId="164" fontId="20" fillId="8" borderId="11" xfId="0" applyNumberFormat="1" applyFont="1" applyFill="1" applyBorder="1" applyAlignment="1">
      <alignment textRotation="90"/>
    </xf>
    <xf numFmtId="0" fontId="0" fillId="2" borderId="0" xfId="0" applyFill="1"/>
    <xf numFmtId="0" fontId="12" fillId="9" borderId="6" xfId="0" applyFont="1" applyFill="1" applyBorder="1" applyAlignment="1" applyProtection="1">
      <alignment horizontal="center"/>
      <protection locked="0"/>
    </xf>
    <xf numFmtId="164" fontId="12" fillId="9" borderId="14" xfId="0" applyNumberFormat="1" applyFont="1" applyFill="1" applyBorder="1" applyAlignment="1">
      <alignment textRotation="90"/>
    </xf>
    <xf numFmtId="0" fontId="12" fillId="9" borderId="12" xfId="0" applyFont="1" applyFill="1" applyBorder="1" applyAlignment="1" applyProtection="1">
      <alignment horizontal="center"/>
      <protection locked="0"/>
    </xf>
    <xf numFmtId="14" fontId="12" fillId="9" borderId="6" xfId="0" applyNumberFormat="1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>
      <alignment horizontal="center" vertical="center"/>
    </xf>
    <xf numFmtId="164" fontId="3" fillId="8" borderId="14" xfId="0" applyNumberFormat="1" applyFont="1" applyFill="1" applyBorder="1" applyAlignment="1">
      <alignment textRotation="90"/>
    </xf>
    <xf numFmtId="0" fontId="16" fillId="0" borderId="2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64" fontId="3" fillId="0" borderId="27" xfId="0" applyNumberFormat="1" applyFont="1" applyBorder="1" applyAlignment="1" applyProtection="1">
      <alignment horizontal="center"/>
      <protection locked="0"/>
    </xf>
    <xf numFmtId="164" fontId="3" fillId="0" borderId="13" xfId="0" applyNumberFormat="1" applyFont="1" applyBorder="1" applyAlignment="1" applyProtection="1">
      <alignment horizontal="center"/>
      <protection locked="0"/>
    </xf>
    <xf numFmtId="164" fontId="3" fillId="0" borderId="28" xfId="0" applyNumberFormat="1" applyFont="1" applyBorder="1" applyAlignment="1" applyProtection="1">
      <alignment horizontal="center"/>
      <protection locked="0"/>
    </xf>
    <xf numFmtId="164" fontId="3" fillId="0" borderId="15" xfId="0" applyNumberFormat="1" applyFont="1" applyBorder="1" applyAlignment="1" applyProtection="1">
      <alignment horizontal="center"/>
      <protection locked="0"/>
    </xf>
    <xf numFmtId="164" fontId="3" fillId="0" borderId="26" xfId="0" applyNumberFormat="1" applyFont="1" applyBorder="1" applyAlignment="1" applyProtection="1">
      <alignment horizontal="center"/>
      <protection locked="0"/>
    </xf>
    <xf numFmtId="164" fontId="3" fillId="0" borderId="12" xfId="0" applyNumberFormat="1" applyFont="1" applyBorder="1" applyAlignment="1" applyProtection="1">
      <alignment horizontal="center"/>
      <protection locked="0"/>
    </xf>
    <xf numFmtId="14" fontId="3" fillId="0" borderId="28" xfId="0" applyNumberFormat="1" applyFont="1" applyBorder="1" applyAlignment="1" applyProtection="1">
      <alignment horizontal="center"/>
      <protection locked="0"/>
    </xf>
    <xf numFmtId="14" fontId="3" fillId="0" borderId="15" xfId="0" applyNumberFormat="1" applyFont="1" applyBorder="1" applyAlignment="1" applyProtection="1">
      <alignment horizontal="center"/>
      <protection locked="0"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12" xfId="0" applyNumberFormat="1" applyFont="1" applyBorder="1" applyAlignment="1" applyProtection="1">
      <alignment horizontal="center"/>
      <protection locked="0"/>
    </xf>
    <xf numFmtId="164" fontId="17" fillId="0" borderId="26" xfId="0" applyNumberFormat="1" applyFont="1" applyBorder="1" applyAlignment="1" applyProtection="1">
      <alignment horizontal="center"/>
      <protection locked="0"/>
    </xf>
    <xf numFmtId="164" fontId="17" fillId="0" borderId="12" xfId="0" applyNumberFormat="1" applyFont="1" applyBorder="1" applyAlignment="1" applyProtection="1">
      <alignment horizontal="center"/>
      <protection locked="0"/>
    </xf>
    <xf numFmtId="164" fontId="17" fillId="0" borderId="27" xfId="0" applyNumberFormat="1" applyFont="1" applyBorder="1" applyAlignment="1" applyProtection="1">
      <alignment horizontal="center"/>
      <protection locked="0"/>
    </xf>
    <xf numFmtId="164" fontId="17" fillId="0" borderId="13" xfId="0" applyNumberFormat="1" applyFont="1" applyBorder="1" applyAlignment="1" applyProtection="1">
      <alignment horizontal="center"/>
      <protection locked="0"/>
    </xf>
    <xf numFmtId="164" fontId="20" fillId="7" borderId="11" xfId="0" applyNumberFormat="1" applyFont="1" applyFill="1" applyBorder="1" applyAlignment="1">
      <alignment textRotation="90"/>
    </xf>
    <xf numFmtId="0" fontId="12" fillId="2" borderId="34" xfId="0" applyFont="1" applyFill="1" applyBorder="1" applyAlignment="1" applyProtection="1">
      <alignment horizontal="center"/>
      <protection locked="0"/>
    </xf>
    <xf numFmtId="0" fontId="12" fillId="9" borderId="35" xfId="0" applyFont="1" applyFill="1" applyBorder="1" applyAlignment="1" applyProtection="1">
      <alignment horizontal="center"/>
      <protection locked="0"/>
    </xf>
    <xf numFmtId="0" fontId="12" fillId="2" borderId="35" xfId="0" applyFont="1" applyFill="1" applyBorder="1" applyAlignment="1" applyProtection="1">
      <alignment horizontal="center"/>
      <protection locked="0"/>
    </xf>
    <xf numFmtId="0" fontId="12" fillId="2" borderId="36" xfId="0" applyFont="1" applyFill="1" applyBorder="1" applyAlignment="1" applyProtection="1">
      <alignment horizontal="center"/>
      <protection locked="0"/>
    </xf>
    <xf numFmtId="164" fontId="12" fillId="9" borderId="37" xfId="0" applyNumberFormat="1" applyFont="1" applyFill="1" applyBorder="1" applyAlignment="1">
      <alignment textRotation="90"/>
    </xf>
    <xf numFmtId="164" fontId="21" fillId="9" borderId="11" xfId="0" applyNumberFormat="1" applyFont="1" applyFill="1" applyBorder="1" applyAlignment="1">
      <alignment textRotation="90"/>
    </xf>
    <xf numFmtId="0" fontId="12" fillId="8" borderId="33" xfId="0" applyFont="1" applyFill="1" applyBorder="1" applyAlignment="1" applyProtection="1">
      <alignment horizontal="center"/>
      <protection locked="0"/>
    </xf>
    <xf numFmtId="0" fontId="0" fillId="2" borderId="36" xfId="0" applyFill="1" applyBorder="1"/>
    <xf numFmtId="164" fontId="21" fillId="7" borderId="11" xfId="0" applyNumberFormat="1" applyFont="1" applyFill="1" applyBorder="1" applyAlignment="1">
      <alignment textRotation="90"/>
    </xf>
    <xf numFmtId="0" fontId="19" fillId="7" borderId="0" xfId="0" applyFont="1" applyFill="1" applyProtection="1">
      <protection locked="0"/>
    </xf>
    <xf numFmtId="164" fontId="3" fillId="9" borderId="14" xfId="0" applyNumberFormat="1" applyFont="1" applyFill="1" applyBorder="1" applyAlignment="1">
      <alignment textRotation="90"/>
    </xf>
    <xf numFmtId="164" fontId="21" fillId="8" borderId="11" xfId="0" applyNumberFormat="1" applyFont="1" applyFill="1" applyBorder="1" applyAlignment="1">
      <alignment textRotation="90"/>
    </xf>
    <xf numFmtId="14" fontId="3" fillId="0" borderId="27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/>
      <protection locked="0"/>
    </xf>
  </cellXfs>
  <cellStyles count="1">
    <cellStyle name="Standard" xfId="0" builtinId="0"/>
  </cellStyles>
  <dxfs count="168"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</dxfs>
  <tableStyles count="0" defaultTableStyle="TableStyleMedium2" defaultPivotStyle="PivotStyleLight16"/>
  <colors>
    <mruColors>
      <color rgb="FF56C4B2"/>
      <color rgb="FF308DD8"/>
      <color rgb="FFFBD84A"/>
      <color rgb="FF0552F6"/>
      <color rgb="FFF7C7CE"/>
      <color rgb="FF188D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D3FDA-1A2B-C24C-A5CF-A789C9291215}">
  <sheetPr>
    <pageSetUpPr fitToPage="1"/>
  </sheetPr>
  <dimension ref="B3:AM41"/>
  <sheetViews>
    <sheetView showGridLines="0" showRowColHeaders="0" showRuler="0" view="pageLayout" zoomScale="44" zoomScaleNormal="66" zoomScaleSheetLayoutView="47" zoomScalePageLayoutView="44" workbookViewId="0">
      <selection activeCell="S17" sqref="S17:S18"/>
    </sheetView>
  </sheetViews>
  <sheetFormatPr baseColWidth="10" defaultColWidth="10.6640625" defaultRowHeight="15.5"/>
  <cols>
    <col min="2" max="2" width="29.83203125" customWidth="1"/>
    <col min="3" max="3" width="10.83203125" customWidth="1"/>
    <col min="7" max="7" width="10.83203125" customWidth="1"/>
    <col min="8" max="38" width="8" customWidth="1"/>
  </cols>
  <sheetData>
    <row r="3" spans="2:39" ht="61.5">
      <c r="B3" s="6" t="s">
        <v>49</v>
      </c>
      <c r="K3" s="1"/>
      <c r="L3" s="2"/>
      <c r="R3" s="1"/>
      <c r="S3" s="2"/>
      <c r="Y3" s="1"/>
      <c r="Z3" s="2"/>
      <c r="AF3" s="1"/>
      <c r="AG3" s="2"/>
    </row>
    <row r="4" spans="2:39" ht="31">
      <c r="B4" s="7" t="s">
        <v>50</v>
      </c>
      <c r="K4" s="1"/>
      <c r="L4" s="2"/>
      <c r="R4" s="1"/>
      <c r="S4" s="2"/>
      <c r="Y4" s="1"/>
      <c r="Z4" s="2"/>
      <c r="AF4" s="1"/>
      <c r="AG4" s="2"/>
    </row>
    <row r="5" spans="2:39" ht="36" customHeight="1">
      <c r="K5" s="1"/>
      <c r="L5" s="2"/>
      <c r="R5" s="1"/>
      <c r="S5" s="2"/>
      <c r="Y5" s="1"/>
      <c r="Z5" s="2"/>
      <c r="AF5" s="1"/>
      <c r="AG5" s="2"/>
    </row>
    <row r="6" spans="2:39" ht="225" customHeight="1">
      <c r="B6" s="9" t="s">
        <v>0</v>
      </c>
      <c r="C6" s="21" t="s">
        <v>1</v>
      </c>
      <c r="D6" s="21" t="s">
        <v>2</v>
      </c>
      <c r="E6" s="21" t="s">
        <v>26</v>
      </c>
      <c r="F6" s="38" t="s">
        <v>29</v>
      </c>
      <c r="G6" s="39" t="s">
        <v>31</v>
      </c>
      <c r="H6" s="134">
        <v>45292</v>
      </c>
      <c r="I6" s="122">
        <v>45293</v>
      </c>
      <c r="J6" s="122">
        <v>45294</v>
      </c>
      <c r="K6" s="122">
        <v>45295</v>
      </c>
      <c r="L6" s="122">
        <v>45296</v>
      </c>
      <c r="M6" s="158">
        <v>45297</v>
      </c>
      <c r="N6" s="99">
        <v>45298</v>
      </c>
      <c r="O6" s="122">
        <v>45299</v>
      </c>
      <c r="P6" s="122">
        <v>45300</v>
      </c>
      <c r="Q6" s="122">
        <v>45301</v>
      </c>
      <c r="R6" s="122">
        <v>45302</v>
      </c>
      <c r="S6" s="122">
        <v>45303</v>
      </c>
      <c r="T6" s="86">
        <v>45304</v>
      </c>
      <c r="U6" s="99">
        <v>45305</v>
      </c>
      <c r="V6" s="122">
        <v>45306</v>
      </c>
      <c r="W6" s="122">
        <v>45307</v>
      </c>
      <c r="X6" s="122">
        <v>45308</v>
      </c>
      <c r="Y6" s="122">
        <v>45309</v>
      </c>
      <c r="Z6" s="122">
        <v>45310</v>
      </c>
      <c r="AA6" s="86">
        <v>45311</v>
      </c>
      <c r="AB6" s="99">
        <v>45312</v>
      </c>
      <c r="AC6" s="122">
        <v>45313</v>
      </c>
      <c r="AD6" s="122">
        <v>45314</v>
      </c>
      <c r="AE6" s="122">
        <v>45315</v>
      </c>
      <c r="AF6" s="122">
        <v>45316</v>
      </c>
      <c r="AG6" s="122">
        <v>45317</v>
      </c>
      <c r="AH6" s="86">
        <v>45318</v>
      </c>
      <c r="AI6" s="99">
        <v>45319</v>
      </c>
      <c r="AJ6" s="122">
        <v>45320</v>
      </c>
      <c r="AK6" s="163">
        <v>45321</v>
      </c>
      <c r="AL6" s="45">
        <v>45322</v>
      </c>
      <c r="AM6" s="8"/>
    </row>
    <row r="7" spans="2:39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 t="shared" ref="F7:F23" si="0">COUNTIF( H7:AL7,"U")</f>
        <v>2</v>
      </c>
      <c r="G7" s="22">
        <f>C7-F7</f>
        <v>35</v>
      </c>
      <c r="H7" s="111"/>
      <c r="I7" s="36"/>
      <c r="J7" s="36" t="s">
        <v>22</v>
      </c>
      <c r="K7" s="36" t="s">
        <v>22</v>
      </c>
      <c r="L7" s="36"/>
      <c r="M7" s="113"/>
      <c r="N7" s="104"/>
      <c r="O7" s="36"/>
      <c r="P7" s="36"/>
      <c r="Q7" s="36" t="s">
        <v>23</v>
      </c>
      <c r="R7" s="36"/>
      <c r="S7" s="36"/>
      <c r="T7" s="87"/>
      <c r="U7" s="104"/>
      <c r="V7" s="36"/>
      <c r="W7" s="36"/>
      <c r="X7" s="36" t="s">
        <v>17</v>
      </c>
      <c r="Y7" s="36"/>
      <c r="Z7" s="36"/>
      <c r="AA7" s="87" t="s">
        <v>17</v>
      </c>
      <c r="AB7" s="121"/>
      <c r="AC7" s="36"/>
      <c r="AD7" s="36"/>
      <c r="AE7" s="87" t="s">
        <v>19</v>
      </c>
      <c r="AF7" s="36"/>
      <c r="AG7" s="36"/>
      <c r="AH7" s="90"/>
      <c r="AI7" s="105"/>
      <c r="AJ7" s="159"/>
      <c r="AK7" s="159"/>
      <c r="AL7" s="46"/>
      <c r="AM7" s="8"/>
    </row>
    <row r="8" spans="2:39" ht="32" customHeight="1">
      <c r="B8" s="26" t="s">
        <v>4</v>
      </c>
      <c r="C8" s="19">
        <f t="shared" ref="C8:C23" si="1">E8+D8</f>
        <v>40</v>
      </c>
      <c r="D8" s="28">
        <v>4</v>
      </c>
      <c r="E8" s="28">
        <v>36</v>
      </c>
      <c r="F8" s="140">
        <f t="shared" si="0"/>
        <v>2</v>
      </c>
      <c r="G8" s="23">
        <f t="shared" ref="G8:G23" si="2">C8-F8</f>
        <v>38</v>
      </c>
      <c r="H8" s="114"/>
      <c r="I8" s="120"/>
      <c r="J8" s="31" t="s">
        <v>17</v>
      </c>
      <c r="K8" s="31" t="s">
        <v>17</v>
      </c>
      <c r="L8" s="120"/>
      <c r="M8" s="88"/>
      <c r="N8" s="121"/>
      <c r="O8" s="31"/>
      <c r="P8" s="31"/>
      <c r="Q8" s="31"/>
      <c r="R8" s="88" t="s">
        <v>19</v>
      </c>
      <c r="S8" s="31"/>
      <c r="T8" s="88"/>
      <c r="U8" s="102"/>
      <c r="V8" s="120"/>
      <c r="W8" s="31"/>
      <c r="X8" s="31"/>
      <c r="Y8" s="31"/>
      <c r="Z8" s="31"/>
      <c r="AA8" s="88"/>
      <c r="AB8" s="102"/>
      <c r="AC8" s="120"/>
      <c r="AD8" s="31"/>
      <c r="AE8" s="31"/>
      <c r="AF8" s="31"/>
      <c r="AG8" s="31"/>
      <c r="AH8" s="91"/>
      <c r="AI8" s="106"/>
      <c r="AJ8" s="160"/>
      <c r="AK8" s="160"/>
      <c r="AL8" s="138"/>
      <c r="AM8" s="8"/>
    </row>
    <row r="9" spans="2:39" ht="32" customHeight="1">
      <c r="B9" s="25"/>
      <c r="C9" s="17">
        <f t="shared" si="1"/>
        <v>0</v>
      </c>
      <c r="D9" s="18"/>
      <c r="E9" s="18"/>
      <c r="F9" s="17">
        <f t="shared" si="0"/>
        <v>0</v>
      </c>
      <c r="G9" s="22">
        <f t="shared" si="2"/>
        <v>0</v>
      </c>
      <c r="H9" s="114"/>
      <c r="I9" s="41"/>
      <c r="J9" s="41"/>
      <c r="K9" s="30"/>
      <c r="L9" s="30"/>
      <c r="M9" s="88"/>
      <c r="N9" s="102"/>
      <c r="O9" s="30"/>
      <c r="P9" s="30"/>
      <c r="Q9" s="30"/>
      <c r="R9" s="30"/>
      <c r="S9" s="30"/>
      <c r="T9" s="88"/>
      <c r="U9" s="102"/>
      <c r="V9" s="30"/>
      <c r="W9" s="30"/>
      <c r="X9" s="30"/>
      <c r="Y9" s="30"/>
      <c r="Z9" s="30"/>
      <c r="AA9" s="88"/>
      <c r="AB9" s="102"/>
      <c r="AC9" s="30"/>
      <c r="AD9" s="30"/>
      <c r="AE9" s="30"/>
      <c r="AF9" s="30"/>
      <c r="AG9" s="30"/>
      <c r="AH9" s="91"/>
      <c r="AI9" s="106"/>
      <c r="AJ9" s="161"/>
      <c r="AK9" s="161"/>
      <c r="AL9" s="42"/>
      <c r="AM9" s="8"/>
    </row>
    <row r="10" spans="2:39" ht="32" customHeight="1">
      <c r="B10" s="26"/>
      <c r="C10" s="19">
        <f t="shared" si="1"/>
        <v>0</v>
      </c>
      <c r="D10" s="28"/>
      <c r="E10" s="28"/>
      <c r="F10" s="140">
        <f t="shared" si="0"/>
        <v>0</v>
      </c>
      <c r="G10" s="23">
        <f t="shared" si="2"/>
        <v>0</v>
      </c>
      <c r="H10" s="114"/>
      <c r="I10" s="40"/>
      <c r="J10" s="40"/>
      <c r="K10" s="120"/>
      <c r="L10" s="120"/>
      <c r="M10" s="88"/>
      <c r="N10" s="102"/>
      <c r="O10" s="31"/>
      <c r="P10" s="31"/>
      <c r="Q10" s="31"/>
      <c r="R10" s="31"/>
      <c r="S10" s="31"/>
      <c r="T10" s="88"/>
      <c r="U10" s="102"/>
      <c r="V10" s="120"/>
      <c r="W10" s="31"/>
      <c r="X10" s="31"/>
      <c r="Y10" s="31"/>
      <c r="Z10" s="31"/>
      <c r="AA10" s="88"/>
      <c r="AB10" s="102"/>
      <c r="AC10" s="120"/>
      <c r="AD10" s="31"/>
      <c r="AE10" s="31"/>
      <c r="AF10" s="31"/>
      <c r="AG10" s="31"/>
      <c r="AH10" s="91"/>
      <c r="AI10" s="106"/>
      <c r="AJ10" s="160"/>
      <c r="AK10" s="160"/>
      <c r="AL10" s="138"/>
      <c r="AM10" s="8"/>
    </row>
    <row r="11" spans="2:39" ht="32" customHeight="1">
      <c r="B11" s="25"/>
      <c r="C11" s="17">
        <f t="shared" si="1"/>
        <v>0</v>
      </c>
      <c r="D11" s="18"/>
      <c r="E11" s="18"/>
      <c r="F11" s="17">
        <f t="shared" si="0"/>
        <v>0</v>
      </c>
      <c r="G11" s="22">
        <f t="shared" si="2"/>
        <v>0</v>
      </c>
      <c r="H11" s="114"/>
      <c r="I11" s="41"/>
      <c r="J11" s="41"/>
      <c r="K11" s="30"/>
      <c r="L11" s="30"/>
      <c r="M11" s="88"/>
      <c r="N11" s="102"/>
      <c r="O11" s="30"/>
      <c r="P11" s="30"/>
      <c r="Q11" s="30"/>
      <c r="R11" s="30"/>
      <c r="S11" s="30"/>
      <c r="T11" s="88"/>
      <c r="U11" s="102"/>
      <c r="V11" s="30"/>
      <c r="W11" s="30"/>
      <c r="X11" s="30"/>
      <c r="Y11" s="30"/>
      <c r="Z11" s="30"/>
      <c r="AA11" s="88"/>
      <c r="AB11" s="102"/>
      <c r="AC11" s="30"/>
      <c r="AD11" s="30"/>
      <c r="AE11" s="30"/>
      <c r="AF11" s="30"/>
      <c r="AG11" s="30"/>
      <c r="AH11" s="91"/>
      <c r="AI11" s="106"/>
      <c r="AJ11" s="161"/>
      <c r="AK11" s="161"/>
      <c r="AL11" s="42"/>
      <c r="AM11" s="8"/>
    </row>
    <row r="12" spans="2:39" ht="32" customHeight="1">
      <c r="B12" s="26"/>
      <c r="C12" s="19">
        <f t="shared" si="1"/>
        <v>0</v>
      </c>
      <c r="D12" s="28"/>
      <c r="E12" s="28"/>
      <c r="F12" s="140">
        <f t="shared" si="0"/>
        <v>0</v>
      </c>
      <c r="G12" s="23">
        <f t="shared" si="2"/>
        <v>0</v>
      </c>
      <c r="H12" s="114"/>
      <c r="I12" s="40"/>
      <c r="J12" s="40"/>
      <c r="K12" s="120"/>
      <c r="L12" s="120"/>
      <c r="M12" s="88"/>
      <c r="N12" s="102"/>
      <c r="O12" s="31"/>
      <c r="P12" s="31"/>
      <c r="Q12" s="31"/>
      <c r="R12" s="31"/>
      <c r="S12" s="31"/>
      <c r="T12" s="88"/>
      <c r="U12" s="102"/>
      <c r="V12" s="120"/>
      <c r="W12" s="31"/>
      <c r="X12" s="31"/>
      <c r="Y12" s="31"/>
      <c r="Z12" s="31"/>
      <c r="AA12" s="88"/>
      <c r="AB12" s="102"/>
      <c r="AC12" s="120"/>
      <c r="AD12" s="31"/>
      <c r="AE12" s="31"/>
      <c r="AF12" s="31"/>
      <c r="AG12" s="31"/>
      <c r="AH12" s="91"/>
      <c r="AI12" s="106"/>
      <c r="AJ12" s="160"/>
      <c r="AK12" s="160"/>
      <c r="AL12" s="138"/>
      <c r="AM12" s="8"/>
    </row>
    <row r="13" spans="2:39" ht="32" customHeight="1">
      <c r="B13" s="25"/>
      <c r="C13" s="17">
        <f t="shared" si="1"/>
        <v>0</v>
      </c>
      <c r="D13" s="18"/>
      <c r="E13" s="18"/>
      <c r="F13" s="17">
        <f t="shared" si="0"/>
        <v>0</v>
      </c>
      <c r="G13" s="22">
        <f t="shared" si="2"/>
        <v>0</v>
      </c>
      <c r="H13" s="114"/>
      <c r="I13" s="41"/>
      <c r="J13" s="41"/>
      <c r="K13" s="41"/>
      <c r="L13" s="41"/>
      <c r="M13" s="88"/>
      <c r="N13" s="102"/>
      <c r="O13" s="30"/>
      <c r="P13" s="30"/>
      <c r="Q13" s="30"/>
      <c r="R13" s="30"/>
      <c r="S13" s="30"/>
      <c r="T13" s="88"/>
      <c r="U13" s="102"/>
      <c r="V13" s="30"/>
      <c r="W13" s="30"/>
      <c r="X13" s="30"/>
      <c r="Y13" s="30"/>
      <c r="Z13" s="30"/>
      <c r="AA13" s="88"/>
      <c r="AB13" s="102"/>
      <c r="AC13" s="30"/>
      <c r="AD13" s="30"/>
      <c r="AE13" s="30"/>
      <c r="AF13" s="30"/>
      <c r="AG13" s="30"/>
      <c r="AH13" s="91"/>
      <c r="AI13" s="106"/>
      <c r="AJ13" s="161"/>
      <c r="AK13" s="161"/>
      <c r="AL13" s="42"/>
      <c r="AM13" s="8"/>
    </row>
    <row r="14" spans="2:39" ht="32" customHeight="1">
      <c r="B14" s="27"/>
      <c r="C14" s="20">
        <f t="shared" si="1"/>
        <v>0</v>
      </c>
      <c r="D14" s="29"/>
      <c r="E14" s="29"/>
      <c r="F14" s="140">
        <f t="shared" si="0"/>
        <v>0</v>
      </c>
      <c r="G14" s="24">
        <f t="shared" si="2"/>
        <v>0</v>
      </c>
      <c r="H14" s="114"/>
      <c r="I14" s="40"/>
      <c r="J14" s="40"/>
      <c r="K14" s="40"/>
      <c r="L14" s="40"/>
      <c r="M14" s="88"/>
      <c r="N14" s="102"/>
      <c r="O14" s="31"/>
      <c r="P14" s="31"/>
      <c r="Q14" s="31"/>
      <c r="R14" s="31"/>
      <c r="S14" s="31"/>
      <c r="T14" s="88"/>
      <c r="U14" s="102"/>
      <c r="V14" s="120"/>
      <c r="W14" s="31"/>
      <c r="X14" s="31"/>
      <c r="Y14" s="31"/>
      <c r="Z14" s="31"/>
      <c r="AA14" s="88"/>
      <c r="AB14" s="102"/>
      <c r="AC14" s="120"/>
      <c r="AD14" s="31"/>
      <c r="AE14" s="31"/>
      <c r="AF14" s="31"/>
      <c r="AG14" s="31"/>
      <c r="AH14" s="91"/>
      <c r="AI14" s="106"/>
      <c r="AJ14" s="160"/>
      <c r="AK14" s="160"/>
      <c r="AL14" s="138"/>
      <c r="AM14" s="8"/>
    </row>
    <row r="15" spans="2:39" ht="32" customHeight="1">
      <c r="B15" s="25"/>
      <c r="C15" s="17">
        <f t="shared" si="1"/>
        <v>0</v>
      </c>
      <c r="D15" s="18"/>
      <c r="E15" s="18"/>
      <c r="F15" s="17">
        <f t="shared" si="0"/>
        <v>0</v>
      </c>
      <c r="G15" s="22">
        <f t="shared" si="2"/>
        <v>0</v>
      </c>
      <c r="H15" s="114"/>
      <c r="I15" s="41"/>
      <c r="J15" s="41"/>
      <c r="K15" s="41"/>
      <c r="L15" s="41"/>
      <c r="M15" s="88"/>
      <c r="N15" s="102"/>
      <c r="O15" s="30"/>
      <c r="P15" s="30"/>
      <c r="Q15" s="30"/>
      <c r="R15" s="30"/>
      <c r="S15" s="30"/>
      <c r="T15" s="88"/>
      <c r="U15" s="102"/>
      <c r="V15" s="30"/>
      <c r="W15" s="30"/>
      <c r="X15" s="30"/>
      <c r="Y15" s="30"/>
      <c r="Z15" s="30"/>
      <c r="AA15" s="88"/>
      <c r="AB15" s="102"/>
      <c r="AC15" s="30"/>
      <c r="AD15" s="30"/>
      <c r="AE15" s="30"/>
      <c r="AF15" s="30"/>
      <c r="AG15" s="30"/>
      <c r="AH15" s="91"/>
      <c r="AI15" s="106"/>
      <c r="AJ15" s="161"/>
      <c r="AK15" s="161"/>
      <c r="AL15" s="42"/>
      <c r="AM15" s="8"/>
    </row>
    <row r="16" spans="2:39" ht="32" customHeight="1">
      <c r="B16" s="26"/>
      <c r="C16" s="19">
        <f t="shared" si="1"/>
        <v>0</v>
      </c>
      <c r="D16" s="28"/>
      <c r="E16" s="28"/>
      <c r="F16" s="140">
        <f t="shared" si="0"/>
        <v>0</v>
      </c>
      <c r="G16" s="23">
        <f t="shared" si="2"/>
        <v>0</v>
      </c>
      <c r="H16" s="114"/>
      <c r="I16" s="40"/>
      <c r="J16" s="40"/>
      <c r="K16" s="40"/>
      <c r="L16" s="40"/>
      <c r="M16" s="88"/>
      <c r="N16" s="102"/>
      <c r="O16" s="31"/>
      <c r="P16" s="31"/>
      <c r="Q16" s="31"/>
      <c r="R16" s="31"/>
      <c r="S16" s="31"/>
      <c r="T16" s="88"/>
      <c r="U16" s="102"/>
      <c r="V16" s="120"/>
      <c r="W16" s="31"/>
      <c r="X16" s="31"/>
      <c r="Y16" s="31"/>
      <c r="Z16" s="31"/>
      <c r="AA16" s="88"/>
      <c r="AB16" s="102"/>
      <c r="AC16" s="120"/>
      <c r="AD16" s="31"/>
      <c r="AE16" s="31"/>
      <c r="AF16" s="31"/>
      <c r="AG16" s="31"/>
      <c r="AH16" s="91"/>
      <c r="AI16" s="106"/>
      <c r="AJ16" s="160"/>
      <c r="AK16" s="160"/>
      <c r="AL16" s="138"/>
      <c r="AM16" s="8"/>
    </row>
    <row r="17" spans="2:39" ht="32" customHeight="1">
      <c r="B17" s="25"/>
      <c r="C17" s="17">
        <f t="shared" si="1"/>
        <v>0</v>
      </c>
      <c r="D17" s="18"/>
      <c r="E17" s="18"/>
      <c r="F17" s="17">
        <f t="shared" si="0"/>
        <v>0</v>
      </c>
      <c r="G17" s="22">
        <f t="shared" si="2"/>
        <v>0</v>
      </c>
      <c r="H17" s="114"/>
      <c r="I17" s="41"/>
      <c r="J17" s="41"/>
      <c r="K17" s="41"/>
      <c r="L17" s="41"/>
      <c r="M17" s="88"/>
      <c r="N17" s="102"/>
      <c r="O17" s="30"/>
      <c r="P17" s="30"/>
      <c r="Q17" s="30"/>
      <c r="R17" s="30"/>
      <c r="S17" s="30"/>
      <c r="T17" s="88"/>
      <c r="U17" s="102"/>
      <c r="V17" s="30"/>
      <c r="W17" s="30"/>
      <c r="X17" s="30"/>
      <c r="Y17" s="30"/>
      <c r="Z17" s="30"/>
      <c r="AA17" s="88"/>
      <c r="AB17" s="102"/>
      <c r="AC17" s="30"/>
      <c r="AD17" s="30"/>
      <c r="AE17" s="30"/>
      <c r="AF17" s="30"/>
      <c r="AG17" s="30"/>
      <c r="AH17" s="91"/>
      <c r="AI17" s="106"/>
      <c r="AJ17" s="161"/>
      <c r="AK17" s="161"/>
      <c r="AL17" s="42"/>
      <c r="AM17" s="8"/>
    </row>
    <row r="18" spans="2:39" ht="32" customHeight="1">
      <c r="B18" s="26"/>
      <c r="C18" s="19">
        <f t="shared" si="1"/>
        <v>0</v>
      </c>
      <c r="D18" s="28"/>
      <c r="E18" s="28"/>
      <c r="F18" s="140">
        <f t="shared" si="0"/>
        <v>0</v>
      </c>
      <c r="G18" s="23">
        <f t="shared" si="2"/>
        <v>0</v>
      </c>
      <c r="H18" s="114"/>
      <c r="I18" s="40"/>
      <c r="J18" s="40"/>
      <c r="K18" s="40"/>
      <c r="L18" s="40"/>
      <c r="M18" s="88"/>
      <c r="N18" s="102"/>
      <c r="O18" s="31"/>
      <c r="P18" s="31"/>
      <c r="Q18" s="31"/>
      <c r="R18" s="31"/>
      <c r="S18" s="31"/>
      <c r="T18" s="88"/>
      <c r="U18" s="102"/>
      <c r="V18" s="120"/>
      <c r="W18" s="31"/>
      <c r="X18" s="31"/>
      <c r="Y18" s="31"/>
      <c r="Z18" s="31"/>
      <c r="AA18" s="88"/>
      <c r="AB18" s="102"/>
      <c r="AC18" s="120"/>
      <c r="AD18" s="31"/>
      <c r="AE18" s="31"/>
      <c r="AF18" s="31"/>
      <c r="AG18" s="31"/>
      <c r="AH18" s="91"/>
      <c r="AI18" s="106"/>
      <c r="AJ18" s="160"/>
      <c r="AK18" s="160"/>
      <c r="AL18" s="138"/>
      <c r="AM18" s="8"/>
    </row>
    <row r="19" spans="2:39" ht="32" customHeight="1">
      <c r="B19" s="25"/>
      <c r="C19" s="17">
        <f t="shared" si="1"/>
        <v>0</v>
      </c>
      <c r="D19" s="18"/>
      <c r="E19" s="18"/>
      <c r="F19" s="17">
        <f t="shared" si="0"/>
        <v>0</v>
      </c>
      <c r="G19" s="22">
        <f t="shared" si="2"/>
        <v>0</v>
      </c>
      <c r="H19" s="114"/>
      <c r="I19" s="41"/>
      <c r="J19" s="41"/>
      <c r="K19" s="41"/>
      <c r="L19" s="41"/>
      <c r="M19" s="88"/>
      <c r="N19" s="102"/>
      <c r="O19" s="30"/>
      <c r="P19" s="30"/>
      <c r="Q19" s="30"/>
      <c r="R19" s="30"/>
      <c r="S19" s="30"/>
      <c r="T19" s="88"/>
      <c r="U19" s="102"/>
      <c r="V19" s="30"/>
      <c r="W19" s="30"/>
      <c r="X19" s="30"/>
      <c r="Y19" s="30"/>
      <c r="Z19" s="30"/>
      <c r="AA19" s="88"/>
      <c r="AB19" s="102"/>
      <c r="AC19" s="30"/>
      <c r="AD19" s="30"/>
      <c r="AE19" s="30"/>
      <c r="AF19" s="30"/>
      <c r="AG19" s="30"/>
      <c r="AH19" s="91"/>
      <c r="AI19" s="106"/>
      <c r="AJ19" s="161"/>
      <c r="AK19" s="161"/>
      <c r="AL19" s="42"/>
      <c r="AM19" s="8"/>
    </row>
    <row r="20" spans="2:39" ht="33" customHeight="1">
      <c r="B20" s="26"/>
      <c r="C20" s="19">
        <f t="shared" si="1"/>
        <v>0</v>
      </c>
      <c r="D20" s="28"/>
      <c r="E20" s="28"/>
      <c r="F20" s="140">
        <f t="shared" si="0"/>
        <v>0</v>
      </c>
      <c r="G20" s="23">
        <f t="shared" si="2"/>
        <v>0</v>
      </c>
      <c r="H20" s="114"/>
      <c r="I20" s="40"/>
      <c r="J20" s="40"/>
      <c r="K20" s="40"/>
      <c r="L20" s="40"/>
      <c r="M20" s="88"/>
      <c r="N20" s="102"/>
      <c r="O20" s="31"/>
      <c r="P20" s="31"/>
      <c r="Q20" s="31"/>
      <c r="R20" s="31"/>
      <c r="S20" s="31"/>
      <c r="T20" s="88"/>
      <c r="U20" s="102"/>
      <c r="V20" s="120"/>
      <c r="W20" s="31"/>
      <c r="X20" s="31"/>
      <c r="Y20" s="31"/>
      <c r="Z20" s="31"/>
      <c r="AA20" s="88"/>
      <c r="AB20" s="102"/>
      <c r="AC20" s="120"/>
      <c r="AD20" s="31"/>
      <c r="AE20" s="31"/>
      <c r="AF20" s="31"/>
      <c r="AG20" s="31"/>
      <c r="AH20" s="91"/>
      <c r="AI20" s="106"/>
      <c r="AJ20" s="160"/>
      <c r="AK20" s="160"/>
      <c r="AL20" s="138"/>
      <c r="AM20" s="8"/>
    </row>
    <row r="21" spans="2:39" ht="32" customHeight="1">
      <c r="B21" s="25"/>
      <c r="C21" s="17">
        <f t="shared" si="1"/>
        <v>0</v>
      </c>
      <c r="D21" s="18"/>
      <c r="E21" s="18"/>
      <c r="F21" s="17">
        <f t="shared" si="0"/>
        <v>0</v>
      </c>
      <c r="G21" s="22">
        <f t="shared" si="2"/>
        <v>0</v>
      </c>
      <c r="H21" s="114"/>
      <c r="I21" s="41"/>
      <c r="J21" s="41"/>
      <c r="K21" s="41"/>
      <c r="L21" s="41"/>
      <c r="M21" s="88"/>
      <c r="N21" s="102"/>
      <c r="O21" s="30"/>
      <c r="P21" s="30"/>
      <c r="Q21" s="30"/>
      <c r="R21" s="30"/>
      <c r="S21" s="30"/>
      <c r="T21" s="88"/>
      <c r="U21" s="102"/>
      <c r="V21" s="30"/>
      <c r="W21" s="30"/>
      <c r="X21" s="30"/>
      <c r="Y21" s="30"/>
      <c r="Z21" s="30"/>
      <c r="AA21" s="88"/>
      <c r="AB21" s="102"/>
      <c r="AC21" s="30"/>
      <c r="AD21" s="30"/>
      <c r="AE21" s="30"/>
      <c r="AF21" s="30"/>
      <c r="AG21" s="30"/>
      <c r="AH21" s="91"/>
      <c r="AI21" s="106"/>
      <c r="AJ21" s="161"/>
      <c r="AK21" s="161"/>
      <c r="AL21" s="42"/>
      <c r="AM21" s="8"/>
    </row>
    <row r="22" spans="2:39" ht="32" customHeight="1">
      <c r="B22" s="26"/>
      <c r="C22" s="19">
        <f t="shared" si="1"/>
        <v>0</v>
      </c>
      <c r="D22" s="28"/>
      <c r="E22" s="28"/>
      <c r="F22" s="140">
        <f t="shared" si="0"/>
        <v>0</v>
      </c>
      <c r="G22" s="23">
        <f t="shared" si="2"/>
        <v>0</v>
      </c>
      <c r="H22" s="114"/>
      <c r="I22" s="40"/>
      <c r="J22" s="40"/>
      <c r="K22" s="40"/>
      <c r="L22" s="40"/>
      <c r="M22" s="88"/>
      <c r="N22" s="102"/>
      <c r="O22" s="31"/>
      <c r="P22" s="31"/>
      <c r="Q22" s="31"/>
      <c r="R22" s="31"/>
      <c r="S22" s="31"/>
      <c r="T22" s="88"/>
      <c r="U22" s="102"/>
      <c r="V22" s="120"/>
      <c r="W22" s="31"/>
      <c r="X22" s="31"/>
      <c r="Y22" s="31"/>
      <c r="Z22" s="31"/>
      <c r="AA22" s="88"/>
      <c r="AB22" s="102"/>
      <c r="AC22" s="120"/>
      <c r="AD22" s="31"/>
      <c r="AE22" s="31"/>
      <c r="AF22" s="31"/>
      <c r="AG22" s="31"/>
      <c r="AH22" s="91"/>
      <c r="AI22" s="106"/>
      <c r="AJ22" s="160"/>
      <c r="AK22" s="160"/>
      <c r="AL22" s="138"/>
      <c r="AM22" s="8"/>
    </row>
    <row r="23" spans="2:39" ht="32" customHeight="1">
      <c r="B23" s="25"/>
      <c r="C23" s="17">
        <f t="shared" si="1"/>
        <v>0</v>
      </c>
      <c r="D23" s="18"/>
      <c r="E23" s="18"/>
      <c r="F23" s="17">
        <f t="shared" si="0"/>
        <v>0</v>
      </c>
      <c r="G23" s="22">
        <f t="shared" si="2"/>
        <v>0</v>
      </c>
      <c r="H23" s="115"/>
      <c r="I23" s="51"/>
      <c r="J23" s="51"/>
      <c r="K23" s="51"/>
      <c r="L23" s="51"/>
      <c r="M23" s="89"/>
      <c r="N23" s="103"/>
      <c r="O23" s="50"/>
      <c r="P23" s="50"/>
      <c r="Q23" s="50"/>
      <c r="R23" s="50"/>
      <c r="S23" s="50"/>
      <c r="T23" s="89"/>
      <c r="U23" s="103"/>
      <c r="V23" s="50"/>
      <c r="W23" s="50"/>
      <c r="X23" s="50"/>
      <c r="Y23" s="50"/>
      <c r="Z23" s="50"/>
      <c r="AA23" s="89"/>
      <c r="AB23" s="103"/>
      <c r="AC23" s="50"/>
      <c r="AD23" s="50"/>
      <c r="AE23" s="50"/>
      <c r="AF23" s="50"/>
      <c r="AG23" s="50"/>
      <c r="AH23" s="92"/>
      <c r="AI23" s="107"/>
      <c r="AJ23" s="162"/>
      <c r="AK23" s="162"/>
      <c r="AL23" s="53"/>
      <c r="AM23" s="8"/>
    </row>
    <row r="24" spans="2:39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61"/>
      <c r="AK24" s="61"/>
      <c r="AL24" s="61"/>
      <c r="AM24" s="8"/>
    </row>
    <row r="25" spans="2:39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40</v>
      </c>
      <c r="AD25" s="11"/>
      <c r="AE25" s="11"/>
      <c r="AJ25" s="11"/>
      <c r="AM25" s="8"/>
    </row>
    <row r="26" spans="2:39" ht="30" customHeight="1">
      <c r="B26" s="82" t="s">
        <v>33</v>
      </c>
      <c r="C26" s="142" t="s">
        <v>8</v>
      </c>
      <c r="D26" s="143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36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>
      <c r="B27" s="83" t="s">
        <v>9</v>
      </c>
      <c r="C27" s="146">
        <v>45292</v>
      </c>
      <c r="D27" s="147"/>
      <c r="E27" s="10"/>
      <c r="F27" s="10"/>
      <c r="G27" s="63" t="s">
        <v>25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27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>
      <c r="B28" s="84" t="s">
        <v>10</v>
      </c>
      <c r="C28" s="148">
        <v>45297</v>
      </c>
      <c r="D28" s="149"/>
      <c r="E28" s="10"/>
      <c r="F28" s="10"/>
      <c r="G28" s="66"/>
      <c r="H28" s="62" t="s">
        <v>7</v>
      </c>
      <c r="I28" s="13"/>
      <c r="K28" s="54" t="s">
        <v>17</v>
      </c>
      <c r="L28" s="10" t="s">
        <v>18</v>
      </c>
      <c r="M28" s="12"/>
      <c r="O28" s="67" t="s">
        <v>22</v>
      </c>
      <c r="P28" s="10" t="s">
        <v>21</v>
      </c>
      <c r="S28" s="68"/>
      <c r="W28" s="10" t="s">
        <v>28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>
      <c r="B29" s="84" t="s">
        <v>16</v>
      </c>
      <c r="C29" s="148"/>
      <c r="D29" s="149"/>
      <c r="E29" s="10"/>
      <c r="F29" s="10"/>
      <c r="G29" s="66"/>
      <c r="H29" s="81" t="s">
        <v>38</v>
      </c>
      <c r="I29" s="13"/>
      <c r="N29" s="13"/>
      <c r="S29" s="69"/>
      <c r="W29" s="10" t="s">
        <v>30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>
      <c r="B30" s="84" t="s">
        <v>16</v>
      </c>
      <c r="C30" s="148"/>
      <c r="D30" s="149"/>
      <c r="E30" s="10"/>
      <c r="F30" s="10"/>
      <c r="G30" s="66"/>
      <c r="H30" s="80" t="s">
        <v>39</v>
      </c>
      <c r="I30" s="13"/>
      <c r="J30" s="14"/>
      <c r="K30" s="55" t="s">
        <v>19</v>
      </c>
      <c r="L30" s="10" t="s">
        <v>20</v>
      </c>
      <c r="M30" s="11"/>
      <c r="N30" s="14"/>
      <c r="O30" s="56" t="s">
        <v>23</v>
      </c>
      <c r="P30" s="10" t="s">
        <v>24</v>
      </c>
      <c r="R30" s="16"/>
      <c r="S30" s="69"/>
      <c r="W30" s="10" t="s">
        <v>32</v>
      </c>
      <c r="AM30" s="8"/>
    </row>
    <row r="31" spans="2:39" ht="30" customHeight="1">
      <c r="B31" s="84" t="s">
        <v>16</v>
      </c>
      <c r="C31" s="148"/>
      <c r="D31" s="149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34</v>
      </c>
    </row>
    <row r="32" spans="2:39" ht="30" customHeight="1">
      <c r="B32" s="84" t="s">
        <v>16</v>
      </c>
      <c r="C32" s="148"/>
      <c r="D32" s="149"/>
      <c r="W32" s="10" t="s">
        <v>35</v>
      </c>
    </row>
    <row r="33" spans="2:39" ht="30" customHeight="1">
      <c r="B33" s="85" t="s">
        <v>16</v>
      </c>
      <c r="C33" s="144"/>
      <c r="D33" s="145"/>
      <c r="AM33" s="8"/>
    </row>
    <row r="34" spans="2:39" ht="30" customHeight="1">
      <c r="G34" s="5" t="s">
        <v>5</v>
      </c>
      <c r="AM34" s="8"/>
    </row>
    <row r="35" spans="2:39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/hjjXt6cv7oVq8irfvEAS6vvqNO/CAIch9ABvTOF2m/DLMmdaXScL0Oi5a7VA+E4AkjX1WN+JhPcKiZhESI93w==" saltValue="4e8iulLSWB+r5HgF4OnEww==" spinCount="100000" sheet="1" objects="1" scenarios="1" selectLockedCells="1"/>
  <mergeCells count="8">
    <mergeCell ref="C26:D26"/>
    <mergeCell ref="C33:D33"/>
    <mergeCell ref="C27:D27"/>
    <mergeCell ref="C28:D28"/>
    <mergeCell ref="C29:D29"/>
    <mergeCell ref="C30:D30"/>
    <mergeCell ref="C31:D31"/>
    <mergeCell ref="C32:D32"/>
  </mergeCells>
  <conditionalFormatting sqref="H8:M8 H7:AA7 AC7:AL7 O8:AL8 H9:AL26">
    <cfRule type="cellIs" dxfId="167" priority="63" operator="equal">
      <formula>$O$30</formula>
    </cfRule>
    <cfRule type="cellIs" dxfId="166" priority="64" operator="equal">
      <formula>$O$28</formula>
    </cfRule>
    <cfRule type="cellIs" dxfId="165" priority="65" operator="equal">
      <formula>$K$30</formula>
    </cfRule>
    <cfRule type="cellIs" dxfId="164" priority="66" operator="equal">
      <formula>$K$28</formula>
    </cfRule>
  </conditionalFormatting>
  <conditionalFormatting sqref="H6:AL6">
    <cfRule type="cellIs" dxfId="163" priority="67" operator="equal">
      <formula>$C$33</formula>
    </cfRule>
    <cfRule type="cellIs" dxfId="162" priority="68" operator="equal">
      <formula>$C$32</formula>
    </cfRule>
    <cfRule type="cellIs" dxfId="161" priority="69" operator="equal">
      <formula>$C$31</formula>
    </cfRule>
    <cfRule type="cellIs" dxfId="160" priority="70" operator="equal">
      <formula>$C$30</formula>
    </cfRule>
    <cfRule type="cellIs" dxfId="159" priority="71" operator="equal">
      <formula>$C$29</formula>
    </cfRule>
    <cfRule type="cellIs" dxfId="158" priority="72" operator="equal">
      <formula>$C$28</formula>
    </cfRule>
    <cfRule type="cellIs" dxfId="157" priority="73" operator="equal">
      <formula>$C$27</formula>
    </cfRule>
  </conditionalFormatting>
  <pageMargins left="0.7" right="0.7" top="0.78740157499999996" bottom="0.78740157499999996" header="0.3" footer="0.3"/>
  <pageSetup paperSize="9" scale="35" orientation="landscape" r:id="rId1"/>
  <headerFooter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9AB51-EB23-CA49-88AF-F3555D913988}">
  <dimension ref="B3:AM41"/>
  <sheetViews>
    <sheetView showGridLines="0" showRowColHeaders="0" showRuler="0" view="pageLayout" zoomScale="40" zoomScaleNormal="84" zoomScalePageLayoutView="40" workbookViewId="0">
      <selection activeCell="V17" sqref="V17"/>
    </sheetView>
  </sheetViews>
  <sheetFormatPr baseColWidth="10" defaultColWidth="10.6640625" defaultRowHeight="15.5"/>
  <cols>
    <col min="2" max="2" width="29.83203125" customWidth="1"/>
    <col min="8" max="38" width="8" customWidth="1"/>
  </cols>
  <sheetData>
    <row r="3" spans="2:39" ht="61.5">
      <c r="B3" s="6" t="s">
        <v>49</v>
      </c>
      <c r="K3" s="1"/>
      <c r="L3" s="2"/>
      <c r="R3" s="1"/>
      <c r="S3" s="2"/>
      <c r="Y3" s="1"/>
      <c r="Z3" s="2"/>
      <c r="AF3" s="1"/>
      <c r="AG3" s="2"/>
    </row>
    <row r="4" spans="2:39" ht="31">
      <c r="B4" s="7" t="s">
        <v>58</v>
      </c>
      <c r="K4" s="1"/>
      <c r="L4" s="2"/>
      <c r="R4" s="1"/>
      <c r="S4" s="2"/>
      <c r="Y4" s="1"/>
      <c r="Z4" s="2"/>
      <c r="AF4" s="1"/>
      <c r="AG4" s="2"/>
    </row>
    <row r="5" spans="2:39" ht="36" customHeight="1">
      <c r="K5" s="1"/>
      <c r="L5" s="2"/>
      <c r="R5" s="1"/>
      <c r="S5" s="2"/>
      <c r="Y5" s="1"/>
      <c r="Z5" s="2"/>
      <c r="AF5" s="1"/>
      <c r="AG5" s="2"/>
    </row>
    <row r="6" spans="2:39" ht="225" customHeight="1">
      <c r="B6" s="9" t="s">
        <v>0</v>
      </c>
      <c r="C6" s="21" t="s">
        <v>1</v>
      </c>
      <c r="D6" s="21" t="s">
        <v>2</v>
      </c>
      <c r="E6" s="21" t="s">
        <v>26</v>
      </c>
      <c r="F6" s="38" t="s">
        <v>29</v>
      </c>
      <c r="G6" s="39" t="s">
        <v>31</v>
      </c>
      <c r="H6" s="122">
        <v>45566</v>
      </c>
      <c r="I6" s="122">
        <v>45567</v>
      </c>
      <c r="J6" s="122">
        <v>45568</v>
      </c>
      <c r="K6" s="122">
        <v>45569</v>
      </c>
      <c r="L6" s="86">
        <v>45570</v>
      </c>
      <c r="M6" s="99">
        <v>45571</v>
      </c>
      <c r="N6" s="122">
        <v>45572</v>
      </c>
      <c r="O6" s="122">
        <v>45573</v>
      </c>
      <c r="P6" s="122">
        <v>45574</v>
      </c>
      <c r="Q6" s="122">
        <v>45575</v>
      </c>
      <c r="R6" s="122">
        <v>45576</v>
      </c>
      <c r="S6" s="86">
        <v>45577</v>
      </c>
      <c r="T6" s="99">
        <v>45578</v>
      </c>
      <c r="U6" s="122">
        <v>45579</v>
      </c>
      <c r="V6" s="122">
        <v>45580</v>
      </c>
      <c r="W6" s="122">
        <v>45581</v>
      </c>
      <c r="X6" s="122">
        <v>45582</v>
      </c>
      <c r="Y6" s="122">
        <v>45583</v>
      </c>
      <c r="Z6" s="86">
        <v>45584</v>
      </c>
      <c r="AA6" s="99">
        <v>45585</v>
      </c>
      <c r="AB6" s="122">
        <v>45586</v>
      </c>
      <c r="AC6" s="122">
        <v>45587</v>
      </c>
      <c r="AD6" s="122">
        <v>45588</v>
      </c>
      <c r="AE6" s="122">
        <v>45589</v>
      </c>
      <c r="AF6" s="122">
        <v>45590</v>
      </c>
      <c r="AG6" s="167">
        <v>45591</v>
      </c>
      <c r="AH6" s="99">
        <v>45592</v>
      </c>
      <c r="AI6" s="122">
        <v>45593</v>
      </c>
      <c r="AJ6" s="122">
        <v>45594</v>
      </c>
      <c r="AK6" s="122">
        <v>45595</v>
      </c>
      <c r="AL6" s="137">
        <v>45596</v>
      </c>
      <c r="AM6" s="8"/>
    </row>
    <row r="7" spans="2:39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>COUNTIF( H7:AL7,"U")</f>
        <v>2</v>
      </c>
      <c r="G7" s="22">
        <f>C7-F7</f>
        <v>35</v>
      </c>
      <c r="H7" s="48"/>
      <c r="I7" s="48"/>
      <c r="J7" s="36" t="s">
        <v>22</v>
      </c>
      <c r="K7" s="44"/>
      <c r="L7" s="112"/>
      <c r="M7" s="100"/>
      <c r="N7" s="135"/>
      <c r="O7" s="30"/>
      <c r="P7" s="135"/>
      <c r="Q7" s="36" t="s">
        <v>23</v>
      </c>
      <c r="R7" s="36"/>
      <c r="S7" s="87"/>
      <c r="T7" s="104"/>
      <c r="U7" s="30"/>
      <c r="V7" s="30"/>
      <c r="W7" s="135"/>
      <c r="X7" s="36" t="s">
        <v>17</v>
      </c>
      <c r="Y7" s="36" t="s">
        <v>19</v>
      </c>
      <c r="Z7" s="88"/>
      <c r="AA7" s="121"/>
      <c r="AB7" s="104" t="s">
        <v>17</v>
      </c>
      <c r="AC7" s="36"/>
      <c r="AD7" s="36"/>
      <c r="AE7" s="36"/>
      <c r="AF7" s="36"/>
      <c r="AG7" s="87"/>
      <c r="AH7" s="104"/>
      <c r="AI7" s="37"/>
      <c r="AJ7" s="37"/>
      <c r="AK7" s="37"/>
      <c r="AL7" s="46"/>
      <c r="AM7" s="8"/>
    </row>
    <row r="8" spans="2:39" ht="32" customHeight="1">
      <c r="B8" s="26" t="s">
        <v>4</v>
      </c>
      <c r="C8" s="19">
        <f t="shared" ref="C8:C23" si="0">E8+D8</f>
        <v>40</v>
      </c>
      <c r="D8" s="28">
        <v>4</v>
      </c>
      <c r="E8" s="28">
        <v>36</v>
      </c>
      <c r="F8" s="140">
        <f t="shared" ref="F8:F23" si="1">COUNTIF( H8:AL8,"U")</f>
        <v>1</v>
      </c>
      <c r="G8" s="23">
        <f t="shared" ref="G8:G23" si="2">C8-F8</f>
        <v>39</v>
      </c>
      <c r="H8" s="123"/>
      <c r="I8" s="123"/>
      <c r="J8" s="31" t="s">
        <v>17</v>
      </c>
      <c r="K8" s="40"/>
      <c r="L8" s="94"/>
      <c r="M8" s="121"/>
      <c r="N8" s="31" t="s">
        <v>19</v>
      </c>
      <c r="O8" s="120"/>
      <c r="P8" s="120"/>
      <c r="Q8" s="31"/>
      <c r="R8" s="31"/>
      <c r="S8" s="88"/>
      <c r="T8" s="102"/>
      <c r="U8" s="31"/>
      <c r="V8" s="31"/>
      <c r="W8" s="31"/>
      <c r="X8" s="31"/>
      <c r="Y8" s="31"/>
      <c r="Z8" s="88"/>
      <c r="AA8" s="102"/>
      <c r="AB8" s="120"/>
      <c r="AC8" s="120"/>
      <c r="AD8" s="120"/>
      <c r="AE8" s="31"/>
      <c r="AF8" s="31"/>
      <c r="AG8" s="88"/>
      <c r="AH8" s="102"/>
      <c r="AI8" s="136"/>
      <c r="AJ8" s="136"/>
      <c r="AK8" s="136"/>
      <c r="AL8" s="43"/>
      <c r="AM8" s="8"/>
    </row>
    <row r="9" spans="2:39" ht="32" customHeight="1">
      <c r="B9" s="25"/>
      <c r="C9" s="17">
        <f t="shared" si="0"/>
        <v>0</v>
      </c>
      <c r="D9" s="18"/>
      <c r="E9" s="18"/>
      <c r="F9" s="17">
        <f t="shared" si="1"/>
        <v>0</v>
      </c>
      <c r="G9" s="22">
        <f t="shared" si="2"/>
        <v>0</v>
      </c>
      <c r="H9" s="32"/>
      <c r="I9" s="30"/>
      <c r="J9" s="30"/>
      <c r="K9" s="30"/>
      <c r="L9" s="88"/>
      <c r="M9" s="102"/>
      <c r="N9" s="30"/>
      <c r="O9" s="30"/>
      <c r="P9" s="30"/>
      <c r="Q9" s="30"/>
      <c r="R9" s="30"/>
      <c r="S9" s="88"/>
      <c r="T9" s="102"/>
      <c r="U9" s="30"/>
      <c r="V9" s="30"/>
      <c r="W9" s="30"/>
      <c r="X9" s="30"/>
      <c r="Y9" s="30"/>
      <c r="Z9" s="88"/>
      <c r="AA9" s="102"/>
      <c r="AB9" s="30"/>
      <c r="AC9" s="30"/>
      <c r="AD9" s="30"/>
      <c r="AE9" s="30"/>
      <c r="AF9" s="30"/>
      <c r="AG9" s="88"/>
      <c r="AH9" s="102"/>
      <c r="AI9" s="37"/>
      <c r="AJ9" s="37"/>
      <c r="AK9" s="34"/>
      <c r="AL9" s="42"/>
      <c r="AM9" s="8"/>
    </row>
    <row r="10" spans="2:39" ht="32" customHeight="1">
      <c r="B10" s="26"/>
      <c r="C10" s="19">
        <f t="shared" si="0"/>
        <v>0</v>
      </c>
      <c r="D10" s="28"/>
      <c r="E10" s="28"/>
      <c r="F10" s="140">
        <f t="shared" si="1"/>
        <v>0</v>
      </c>
      <c r="G10" s="23">
        <f t="shared" si="2"/>
        <v>0</v>
      </c>
      <c r="H10" s="123"/>
      <c r="I10" s="120"/>
      <c r="J10" s="31"/>
      <c r="K10" s="31"/>
      <c r="L10" s="88"/>
      <c r="M10" s="102"/>
      <c r="N10" s="120"/>
      <c r="O10" s="120"/>
      <c r="P10" s="120"/>
      <c r="Q10" s="31"/>
      <c r="R10" s="31"/>
      <c r="S10" s="88"/>
      <c r="T10" s="102"/>
      <c r="U10" s="31"/>
      <c r="V10" s="31"/>
      <c r="W10" s="120"/>
      <c r="X10" s="31"/>
      <c r="Y10" s="31"/>
      <c r="Z10" s="88"/>
      <c r="AA10" s="102"/>
      <c r="AB10" s="120"/>
      <c r="AC10" s="120"/>
      <c r="AD10" s="120"/>
      <c r="AE10" s="31"/>
      <c r="AF10" s="31"/>
      <c r="AG10" s="88"/>
      <c r="AH10" s="102"/>
      <c r="AI10" s="136"/>
      <c r="AJ10" s="136"/>
      <c r="AK10" s="136"/>
      <c r="AL10" s="43"/>
      <c r="AM10" s="8"/>
    </row>
    <row r="11" spans="2:39" ht="32" customHeight="1">
      <c r="B11" s="25"/>
      <c r="C11" s="17">
        <f t="shared" si="0"/>
        <v>0</v>
      </c>
      <c r="D11" s="18"/>
      <c r="E11" s="18"/>
      <c r="F11" s="17">
        <f t="shared" si="1"/>
        <v>0</v>
      </c>
      <c r="G11" s="22">
        <f t="shared" si="2"/>
        <v>0</v>
      </c>
      <c r="H11" s="32"/>
      <c r="I11" s="30"/>
      <c r="J11" s="30"/>
      <c r="K11" s="30"/>
      <c r="L11" s="88"/>
      <c r="M11" s="102"/>
      <c r="N11" s="30"/>
      <c r="O11" s="30"/>
      <c r="P11" s="30"/>
      <c r="Q11" s="30"/>
      <c r="R11" s="30"/>
      <c r="S11" s="88"/>
      <c r="T11" s="102"/>
      <c r="U11" s="30"/>
      <c r="V11" s="30"/>
      <c r="W11" s="30"/>
      <c r="X11" s="30"/>
      <c r="Y11" s="30"/>
      <c r="Z11" s="88"/>
      <c r="AA11" s="102"/>
      <c r="AB11" s="30"/>
      <c r="AC11" s="30"/>
      <c r="AD11" s="30"/>
      <c r="AE11" s="30"/>
      <c r="AF11" s="30"/>
      <c r="AG11" s="88"/>
      <c r="AH11" s="102"/>
      <c r="AI11" s="37"/>
      <c r="AJ11" s="37"/>
      <c r="AK11" s="34"/>
      <c r="AL11" s="42"/>
      <c r="AM11" s="8"/>
    </row>
    <row r="12" spans="2:39" ht="32" customHeight="1">
      <c r="B12" s="26"/>
      <c r="C12" s="19">
        <f t="shared" si="0"/>
        <v>0</v>
      </c>
      <c r="D12" s="28"/>
      <c r="E12" s="28"/>
      <c r="F12" s="140">
        <f t="shared" si="1"/>
        <v>0</v>
      </c>
      <c r="G12" s="23">
        <f t="shared" si="2"/>
        <v>0</v>
      </c>
      <c r="H12" s="123"/>
      <c r="I12" s="120"/>
      <c r="J12" s="31"/>
      <c r="K12" s="31"/>
      <c r="L12" s="88"/>
      <c r="M12" s="102"/>
      <c r="N12" s="120"/>
      <c r="O12" s="120"/>
      <c r="P12" s="120"/>
      <c r="Q12" s="31"/>
      <c r="R12" s="31"/>
      <c r="S12" s="88"/>
      <c r="T12" s="102"/>
      <c r="U12" s="31"/>
      <c r="V12" s="31"/>
      <c r="W12" s="120"/>
      <c r="X12" s="31"/>
      <c r="Y12" s="31"/>
      <c r="Z12" s="88"/>
      <c r="AA12" s="102"/>
      <c r="AB12" s="120"/>
      <c r="AC12" s="120"/>
      <c r="AD12" s="120"/>
      <c r="AE12" s="31"/>
      <c r="AF12" s="31"/>
      <c r="AG12" s="88"/>
      <c r="AH12" s="102"/>
      <c r="AI12" s="136"/>
      <c r="AJ12" s="136"/>
      <c r="AK12" s="136"/>
      <c r="AL12" s="43"/>
      <c r="AM12" s="8"/>
    </row>
    <row r="13" spans="2:39" ht="32" customHeight="1">
      <c r="B13" s="25"/>
      <c r="C13" s="17">
        <f t="shared" si="0"/>
        <v>0</v>
      </c>
      <c r="D13" s="18"/>
      <c r="E13" s="18"/>
      <c r="F13" s="17">
        <f t="shared" si="1"/>
        <v>0</v>
      </c>
      <c r="G13" s="22">
        <f t="shared" si="2"/>
        <v>0</v>
      </c>
      <c r="H13" s="32"/>
      <c r="I13" s="30"/>
      <c r="J13" s="30"/>
      <c r="K13" s="30"/>
      <c r="L13" s="88"/>
      <c r="M13" s="102"/>
      <c r="N13" s="30"/>
      <c r="O13" s="30"/>
      <c r="P13" s="30"/>
      <c r="Q13" s="30"/>
      <c r="R13" s="30"/>
      <c r="S13" s="88"/>
      <c r="T13" s="102"/>
      <c r="U13" s="30"/>
      <c r="V13" s="30"/>
      <c r="W13" s="30"/>
      <c r="X13" s="30"/>
      <c r="Y13" s="30"/>
      <c r="Z13" s="88"/>
      <c r="AA13" s="102"/>
      <c r="AB13" s="30"/>
      <c r="AC13" s="30"/>
      <c r="AD13" s="30"/>
      <c r="AE13" s="30"/>
      <c r="AF13" s="30"/>
      <c r="AG13" s="88"/>
      <c r="AH13" s="102"/>
      <c r="AI13" s="37"/>
      <c r="AJ13" s="37"/>
      <c r="AK13" s="34"/>
      <c r="AL13" s="42"/>
      <c r="AM13" s="8"/>
    </row>
    <row r="14" spans="2:39" ht="32" customHeight="1">
      <c r="B14" s="27"/>
      <c r="C14" s="20">
        <f t="shared" si="0"/>
        <v>0</v>
      </c>
      <c r="D14" s="29"/>
      <c r="E14" s="29"/>
      <c r="F14" s="140">
        <f t="shared" si="1"/>
        <v>0</v>
      </c>
      <c r="G14" s="24">
        <f t="shared" si="2"/>
        <v>0</v>
      </c>
      <c r="H14" s="123"/>
      <c r="I14" s="120"/>
      <c r="J14" s="31"/>
      <c r="K14" s="31"/>
      <c r="L14" s="88"/>
      <c r="M14" s="102"/>
      <c r="N14" s="120"/>
      <c r="O14" s="120"/>
      <c r="P14" s="120"/>
      <c r="Q14" s="31"/>
      <c r="R14" s="31"/>
      <c r="S14" s="88"/>
      <c r="T14" s="102"/>
      <c r="U14" s="31"/>
      <c r="V14" s="31"/>
      <c r="W14" s="120"/>
      <c r="X14" s="31"/>
      <c r="Y14" s="31"/>
      <c r="Z14" s="88"/>
      <c r="AA14" s="102"/>
      <c r="AB14" s="120"/>
      <c r="AC14" s="120"/>
      <c r="AD14" s="120"/>
      <c r="AE14" s="31"/>
      <c r="AF14" s="31"/>
      <c r="AG14" s="88"/>
      <c r="AH14" s="102"/>
      <c r="AI14" s="136"/>
      <c r="AJ14" s="136"/>
      <c r="AK14" s="136"/>
      <c r="AL14" s="43"/>
      <c r="AM14" s="8"/>
    </row>
    <row r="15" spans="2:39" ht="32" customHeight="1">
      <c r="B15" s="25"/>
      <c r="C15" s="17">
        <f t="shared" si="0"/>
        <v>0</v>
      </c>
      <c r="D15" s="18"/>
      <c r="E15" s="18"/>
      <c r="F15" s="17">
        <f t="shared" si="1"/>
        <v>0</v>
      </c>
      <c r="G15" s="22">
        <f t="shared" si="2"/>
        <v>0</v>
      </c>
      <c r="H15" s="32"/>
      <c r="I15" s="30"/>
      <c r="J15" s="30"/>
      <c r="K15" s="30"/>
      <c r="L15" s="88"/>
      <c r="M15" s="102"/>
      <c r="N15" s="30"/>
      <c r="O15" s="30"/>
      <c r="P15" s="30"/>
      <c r="Q15" s="30"/>
      <c r="R15" s="30"/>
      <c r="S15" s="88"/>
      <c r="T15" s="102"/>
      <c r="U15" s="30"/>
      <c r="V15" s="30"/>
      <c r="W15" s="30"/>
      <c r="X15" s="30"/>
      <c r="Y15" s="30"/>
      <c r="Z15" s="88"/>
      <c r="AA15" s="102"/>
      <c r="AB15" s="30"/>
      <c r="AC15" s="30"/>
      <c r="AD15" s="30"/>
      <c r="AE15" s="30"/>
      <c r="AF15" s="30"/>
      <c r="AG15" s="88"/>
      <c r="AH15" s="102"/>
      <c r="AI15" s="37"/>
      <c r="AJ15" s="37"/>
      <c r="AK15" s="34"/>
      <c r="AL15" s="42"/>
      <c r="AM15" s="8"/>
    </row>
    <row r="16" spans="2:39" ht="32" customHeight="1">
      <c r="B16" s="26"/>
      <c r="C16" s="19">
        <f t="shared" si="0"/>
        <v>0</v>
      </c>
      <c r="D16" s="28"/>
      <c r="E16" s="28"/>
      <c r="F16" s="140">
        <f t="shared" si="1"/>
        <v>0</v>
      </c>
      <c r="G16" s="23">
        <f t="shared" si="2"/>
        <v>0</v>
      </c>
      <c r="H16" s="123"/>
      <c r="I16" s="120"/>
      <c r="J16" s="31"/>
      <c r="K16" s="31"/>
      <c r="L16" s="88"/>
      <c r="M16" s="102"/>
      <c r="N16" s="120"/>
      <c r="O16" s="120"/>
      <c r="P16" s="120"/>
      <c r="Q16" s="31"/>
      <c r="R16" s="31"/>
      <c r="S16" s="88"/>
      <c r="T16" s="102"/>
      <c r="U16" s="31"/>
      <c r="V16" s="31"/>
      <c r="W16" s="120"/>
      <c r="X16" s="31"/>
      <c r="Y16" s="31"/>
      <c r="Z16" s="88"/>
      <c r="AA16" s="102"/>
      <c r="AB16" s="120"/>
      <c r="AC16" s="120"/>
      <c r="AD16" s="120"/>
      <c r="AE16" s="31"/>
      <c r="AF16" s="31"/>
      <c r="AG16" s="88"/>
      <c r="AH16" s="102"/>
      <c r="AI16" s="136"/>
      <c r="AJ16" s="136"/>
      <c r="AK16" s="136"/>
      <c r="AL16" s="43"/>
      <c r="AM16" s="8"/>
    </row>
    <row r="17" spans="2:39" ht="32" customHeight="1">
      <c r="B17" s="25"/>
      <c r="C17" s="17">
        <f t="shared" si="0"/>
        <v>0</v>
      </c>
      <c r="D17" s="18"/>
      <c r="E17" s="18"/>
      <c r="F17" s="17">
        <f t="shared" si="1"/>
        <v>0</v>
      </c>
      <c r="G17" s="22">
        <f t="shared" si="2"/>
        <v>0</v>
      </c>
      <c r="H17" s="32"/>
      <c r="I17" s="30"/>
      <c r="J17" s="30"/>
      <c r="K17" s="30"/>
      <c r="L17" s="88"/>
      <c r="M17" s="102"/>
      <c r="N17" s="30"/>
      <c r="O17" s="30"/>
      <c r="P17" s="30"/>
      <c r="Q17" s="30"/>
      <c r="R17" s="30"/>
      <c r="S17" s="88"/>
      <c r="T17" s="102"/>
      <c r="U17" s="30"/>
      <c r="V17" s="30"/>
      <c r="W17" s="30"/>
      <c r="X17" s="30"/>
      <c r="Y17" s="30"/>
      <c r="Z17" s="88"/>
      <c r="AA17" s="102"/>
      <c r="AB17" s="30"/>
      <c r="AC17" s="30"/>
      <c r="AD17" s="30"/>
      <c r="AE17" s="30"/>
      <c r="AF17" s="30"/>
      <c r="AG17" s="88"/>
      <c r="AH17" s="102"/>
      <c r="AI17" s="37"/>
      <c r="AJ17" s="37"/>
      <c r="AK17" s="34"/>
      <c r="AL17" s="42"/>
      <c r="AM17" s="8"/>
    </row>
    <row r="18" spans="2:39" ht="32" customHeight="1">
      <c r="B18" s="26"/>
      <c r="C18" s="19">
        <f t="shared" si="0"/>
        <v>0</v>
      </c>
      <c r="D18" s="28"/>
      <c r="E18" s="28"/>
      <c r="F18" s="140">
        <f t="shared" si="1"/>
        <v>0</v>
      </c>
      <c r="G18" s="23">
        <f t="shared" si="2"/>
        <v>0</v>
      </c>
      <c r="H18" s="123"/>
      <c r="I18" s="120"/>
      <c r="J18" s="31"/>
      <c r="K18" s="31"/>
      <c r="L18" s="88"/>
      <c r="M18" s="102"/>
      <c r="N18" s="120"/>
      <c r="O18" s="120"/>
      <c r="P18" s="120"/>
      <c r="Q18" s="31"/>
      <c r="R18" s="31"/>
      <c r="S18" s="88"/>
      <c r="T18" s="102"/>
      <c r="U18" s="31"/>
      <c r="V18" s="31"/>
      <c r="W18" s="120"/>
      <c r="X18" s="31"/>
      <c r="Y18" s="31"/>
      <c r="Z18" s="88"/>
      <c r="AA18" s="102"/>
      <c r="AB18" s="120"/>
      <c r="AC18" s="120"/>
      <c r="AD18" s="120"/>
      <c r="AE18" s="31"/>
      <c r="AF18" s="31"/>
      <c r="AG18" s="88"/>
      <c r="AH18" s="102"/>
      <c r="AI18" s="136"/>
      <c r="AJ18" s="136"/>
      <c r="AK18" s="136"/>
      <c r="AL18" s="43"/>
      <c r="AM18" s="8"/>
    </row>
    <row r="19" spans="2:39" ht="32" customHeight="1">
      <c r="B19" s="25"/>
      <c r="C19" s="17">
        <f t="shared" si="0"/>
        <v>0</v>
      </c>
      <c r="D19" s="18"/>
      <c r="E19" s="18"/>
      <c r="F19" s="17">
        <f t="shared" si="1"/>
        <v>0</v>
      </c>
      <c r="G19" s="22">
        <f t="shared" si="2"/>
        <v>0</v>
      </c>
      <c r="H19" s="32"/>
      <c r="I19" s="30"/>
      <c r="J19" s="30"/>
      <c r="K19" s="30"/>
      <c r="L19" s="88"/>
      <c r="M19" s="102"/>
      <c r="N19" s="30"/>
      <c r="O19" s="30"/>
      <c r="P19" s="30"/>
      <c r="Q19" s="30"/>
      <c r="R19" s="30"/>
      <c r="S19" s="88"/>
      <c r="T19" s="102"/>
      <c r="U19" s="30"/>
      <c r="V19" s="30"/>
      <c r="W19" s="30"/>
      <c r="X19" s="30"/>
      <c r="Y19" s="30"/>
      <c r="Z19" s="88"/>
      <c r="AA19" s="102"/>
      <c r="AB19" s="30"/>
      <c r="AC19" s="30"/>
      <c r="AD19" s="30"/>
      <c r="AE19" s="30"/>
      <c r="AF19" s="30"/>
      <c r="AG19" s="88"/>
      <c r="AH19" s="102"/>
      <c r="AI19" s="37"/>
      <c r="AJ19" s="37"/>
      <c r="AK19" s="34"/>
      <c r="AL19" s="42"/>
      <c r="AM19" s="8"/>
    </row>
    <row r="20" spans="2:39" ht="33" customHeight="1">
      <c r="B20" s="26"/>
      <c r="C20" s="19">
        <f t="shared" si="0"/>
        <v>0</v>
      </c>
      <c r="D20" s="28"/>
      <c r="E20" s="28"/>
      <c r="F20" s="140">
        <f t="shared" si="1"/>
        <v>0</v>
      </c>
      <c r="G20" s="23">
        <f t="shared" si="2"/>
        <v>0</v>
      </c>
      <c r="H20" s="123"/>
      <c r="I20" s="120"/>
      <c r="J20" s="31"/>
      <c r="K20" s="31"/>
      <c r="L20" s="88"/>
      <c r="M20" s="102"/>
      <c r="N20" s="120"/>
      <c r="O20" s="120"/>
      <c r="P20" s="120"/>
      <c r="Q20" s="31"/>
      <c r="R20" s="31"/>
      <c r="S20" s="88"/>
      <c r="T20" s="102"/>
      <c r="U20" s="31"/>
      <c r="V20" s="31"/>
      <c r="W20" s="120"/>
      <c r="X20" s="31"/>
      <c r="Y20" s="31"/>
      <c r="Z20" s="88"/>
      <c r="AA20" s="102"/>
      <c r="AB20" s="120"/>
      <c r="AC20" s="120"/>
      <c r="AD20" s="120"/>
      <c r="AE20" s="31"/>
      <c r="AF20" s="31"/>
      <c r="AG20" s="88"/>
      <c r="AH20" s="102"/>
      <c r="AI20" s="136"/>
      <c r="AJ20" s="136"/>
      <c r="AK20" s="136"/>
      <c r="AL20" s="43"/>
      <c r="AM20" s="8"/>
    </row>
    <row r="21" spans="2:39" ht="32" customHeight="1">
      <c r="B21" s="25"/>
      <c r="C21" s="17">
        <f t="shared" si="0"/>
        <v>0</v>
      </c>
      <c r="D21" s="18"/>
      <c r="E21" s="18"/>
      <c r="F21" s="17">
        <f t="shared" si="1"/>
        <v>0</v>
      </c>
      <c r="G21" s="22">
        <f t="shared" si="2"/>
        <v>0</v>
      </c>
      <c r="H21" s="32"/>
      <c r="I21" s="30"/>
      <c r="J21" s="30"/>
      <c r="K21" s="30"/>
      <c r="L21" s="88"/>
      <c r="M21" s="102"/>
      <c r="N21" s="30"/>
      <c r="O21" s="30"/>
      <c r="P21" s="30"/>
      <c r="Q21" s="30"/>
      <c r="R21" s="30"/>
      <c r="S21" s="88"/>
      <c r="T21" s="102"/>
      <c r="U21" s="30"/>
      <c r="V21" s="30"/>
      <c r="W21" s="30"/>
      <c r="X21" s="30"/>
      <c r="Y21" s="30"/>
      <c r="Z21" s="88"/>
      <c r="AA21" s="102"/>
      <c r="AB21" s="30"/>
      <c r="AC21" s="30"/>
      <c r="AD21" s="30"/>
      <c r="AE21" s="30"/>
      <c r="AF21" s="30"/>
      <c r="AG21" s="88"/>
      <c r="AH21" s="102"/>
      <c r="AI21" s="37"/>
      <c r="AJ21" s="37"/>
      <c r="AK21" s="34"/>
      <c r="AL21" s="42"/>
      <c r="AM21" s="8"/>
    </row>
    <row r="22" spans="2:39" ht="32" customHeight="1">
      <c r="B22" s="26"/>
      <c r="C22" s="19">
        <f t="shared" si="0"/>
        <v>0</v>
      </c>
      <c r="D22" s="28"/>
      <c r="E22" s="28"/>
      <c r="F22" s="140">
        <f t="shared" si="1"/>
        <v>0</v>
      </c>
      <c r="G22" s="23">
        <f t="shared" si="2"/>
        <v>0</v>
      </c>
      <c r="H22" s="123"/>
      <c r="I22" s="120"/>
      <c r="J22" s="31"/>
      <c r="K22" s="31"/>
      <c r="L22" s="88"/>
      <c r="M22" s="102"/>
      <c r="N22" s="120"/>
      <c r="O22" s="120"/>
      <c r="P22" s="120"/>
      <c r="Q22" s="31"/>
      <c r="R22" s="31"/>
      <c r="S22" s="88"/>
      <c r="T22" s="102"/>
      <c r="U22" s="31"/>
      <c r="V22" s="31"/>
      <c r="W22" s="120"/>
      <c r="X22" s="31"/>
      <c r="Y22" s="31"/>
      <c r="Z22" s="88"/>
      <c r="AA22" s="102"/>
      <c r="AB22" s="120"/>
      <c r="AC22" s="120"/>
      <c r="AD22" s="120"/>
      <c r="AE22" s="31"/>
      <c r="AF22" s="31"/>
      <c r="AG22" s="88"/>
      <c r="AH22" s="102"/>
      <c r="AI22" s="136"/>
      <c r="AJ22" s="136"/>
      <c r="AK22" s="136"/>
      <c r="AL22" s="43"/>
      <c r="AM22" s="8"/>
    </row>
    <row r="23" spans="2:39" ht="32" customHeight="1">
      <c r="B23" s="25"/>
      <c r="C23" s="17">
        <f t="shared" si="0"/>
        <v>0</v>
      </c>
      <c r="D23" s="18"/>
      <c r="E23" s="18"/>
      <c r="F23" s="17">
        <f t="shared" si="1"/>
        <v>0</v>
      </c>
      <c r="G23" s="22">
        <f t="shared" si="2"/>
        <v>0</v>
      </c>
      <c r="H23" s="49"/>
      <c r="I23" s="50"/>
      <c r="J23" s="50"/>
      <c r="K23" s="50"/>
      <c r="L23" s="89"/>
      <c r="M23" s="103"/>
      <c r="N23" s="50"/>
      <c r="O23" s="50"/>
      <c r="P23" s="50"/>
      <c r="Q23" s="50"/>
      <c r="R23" s="50"/>
      <c r="S23" s="89"/>
      <c r="T23" s="103"/>
      <c r="U23" s="50"/>
      <c r="V23" s="50"/>
      <c r="W23" s="50"/>
      <c r="X23" s="50"/>
      <c r="Y23" s="50"/>
      <c r="Z23" s="89"/>
      <c r="AA23" s="103"/>
      <c r="AB23" s="50"/>
      <c r="AC23" s="50"/>
      <c r="AD23" s="50"/>
      <c r="AE23" s="50"/>
      <c r="AF23" s="50"/>
      <c r="AG23" s="89"/>
      <c r="AH23" s="103"/>
      <c r="AI23" s="52"/>
      <c r="AJ23" s="52"/>
      <c r="AK23" s="52"/>
      <c r="AL23" s="53"/>
      <c r="AM23" s="8"/>
    </row>
    <row r="24" spans="2:39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61"/>
      <c r="AK24" s="61"/>
      <c r="AL24" s="61"/>
      <c r="AM24" s="8"/>
    </row>
    <row r="25" spans="2:39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40</v>
      </c>
      <c r="AD25" s="11"/>
      <c r="AE25" s="11"/>
      <c r="AJ25" s="11"/>
      <c r="AM25" s="8"/>
    </row>
    <row r="26" spans="2:39" ht="30" customHeight="1">
      <c r="B26" s="82" t="s">
        <v>33</v>
      </c>
      <c r="C26" s="142" t="s">
        <v>8</v>
      </c>
      <c r="D26" s="143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36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>
      <c r="B27" s="83" t="s">
        <v>41</v>
      </c>
      <c r="C27" s="146">
        <f>AG6</f>
        <v>45591</v>
      </c>
      <c r="D27" s="147"/>
      <c r="E27" s="10"/>
      <c r="F27" s="10"/>
      <c r="G27" s="63" t="s">
        <v>25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27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>
      <c r="B28" s="84" t="s">
        <v>16</v>
      </c>
      <c r="C28" s="148"/>
      <c r="D28" s="149"/>
      <c r="E28" s="10"/>
      <c r="F28" s="10"/>
      <c r="G28" s="79"/>
      <c r="H28" s="62" t="s">
        <v>7</v>
      </c>
      <c r="I28" s="13"/>
      <c r="K28" s="54" t="s">
        <v>17</v>
      </c>
      <c r="L28" s="10" t="s">
        <v>18</v>
      </c>
      <c r="M28" s="12"/>
      <c r="O28" s="67" t="s">
        <v>22</v>
      </c>
      <c r="P28" s="10" t="s">
        <v>21</v>
      </c>
      <c r="S28" s="68"/>
      <c r="W28" s="10" t="s">
        <v>28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>
      <c r="B29" s="84" t="s">
        <v>16</v>
      </c>
      <c r="C29" s="148"/>
      <c r="D29" s="149"/>
      <c r="E29" s="10"/>
      <c r="F29" s="10"/>
      <c r="G29" s="66"/>
      <c r="H29" s="81" t="s">
        <v>38</v>
      </c>
      <c r="I29" s="13"/>
      <c r="N29" s="13"/>
      <c r="S29" s="69"/>
      <c r="W29" s="10" t="s">
        <v>30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>
      <c r="B30" s="84" t="s">
        <v>16</v>
      </c>
      <c r="C30" s="148"/>
      <c r="D30" s="149"/>
      <c r="E30" s="10"/>
      <c r="F30" s="10"/>
      <c r="G30" s="66"/>
      <c r="H30" s="80" t="s">
        <v>39</v>
      </c>
      <c r="I30" s="13"/>
      <c r="J30" s="14"/>
      <c r="K30" s="55" t="s">
        <v>19</v>
      </c>
      <c r="L30" s="10" t="s">
        <v>20</v>
      </c>
      <c r="M30" s="11"/>
      <c r="N30" s="14"/>
      <c r="O30" s="56" t="s">
        <v>23</v>
      </c>
      <c r="P30" s="10" t="s">
        <v>24</v>
      </c>
      <c r="R30" s="16"/>
      <c r="S30" s="69"/>
      <c r="W30" s="10" t="s">
        <v>32</v>
      </c>
      <c r="AM30" s="8"/>
    </row>
    <row r="31" spans="2:39" ht="30" customHeight="1">
      <c r="B31" s="84" t="s">
        <v>16</v>
      </c>
      <c r="C31" s="148"/>
      <c r="D31" s="149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34</v>
      </c>
    </row>
    <row r="32" spans="2:39" ht="30" customHeight="1">
      <c r="B32" s="84" t="s">
        <v>16</v>
      </c>
      <c r="C32" s="148"/>
      <c r="D32" s="149"/>
      <c r="W32" s="10" t="s">
        <v>35</v>
      </c>
    </row>
    <row r="33" spans="2:39" ht="30" customHeight="1">
      <c r="B33" s="85" t="s">
        <v>16</v>
      </c>
      <c r="C33" s="144"/>
      <c r="D33" s="145"/>
      <c r="AM33" s="8"/>
    </row>
    <row r="34" spans="2:39" ht="30" customHeight="1">
      <c r="G34" s="5" t="s">
        <v>5</v>
      </c>
      <c r="AM34" s="8"/>
    </row>
    <row r="35" spans="2:39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5Aor1ke7aPT/JlNHztG+U/HgvdM3MiG/aw06y/rqlKYk33M42Lyz1WAGF8bRdIABrYGHrqM7ChHTuJLo5vEiTw==" saltValue="skVUvKad87HsdTVe4JT/Hg==" spinCount="100000" sheet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7:M7 H8:L8 O7 Q7:V7 X7:Z7 AB7:AL7 N8:AL8 H9:AL26">
    <cfRule type="cellIs" dxfId="48" priority="19" operator="equal">
      <formula>$O$30</formula>
    </cfRule>
    <cfRule type="cellIs" dxfId="47" priority="20" operator="equal">
      <formula>$O$28</formula>
    </cfRule>
    <cfRule type="cellIs" dxfId="46" priority="21" operator="equal">
      <formula>$K$30</formula>
    </cfRule>
    <cfRule type="cellIs" dxfId="45" priority="22" operator="equal">
      <formula>$K$28</formula>
    </cfRule>
  </conditionalFormatting>
  <conditionalFormatting sqref="H6:AL6">
    <cfRule type="cellIs" dxfId="44" priority="1" operator="equal">
      <formula>$C$30</formula>
    </cfRule>
    <cfRule type="cellIs" dxfId="43" priority="2" operator="equal">
      <formula>$C$29</formula>
    </cfRule>
    <cfRule type="cellIs" dxfId="42" priority="3" operator="equal">
      <formula>$C$28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3C038-CADB-5441-AD32-9142F382D78D}">
  <dimension ref="B3:AL41"/>
  <sheetViews>
    <sheetView showGridLines="0" showRowColHeaders="0" showRuler="0" view="pageLayout" zoomScale="40" zoomScaleNormal="100" zoomScalePageLayoutView="40" workbookViewId="0">
      <selection activeCell="V15" sqref="V15"/>
    </sheetView>
  </sheetViews>
  <sheetFormatPr baseColWidth="10" defaultColWidth="10.6640625" defaultRowHeight="15.5"/>
  <cols>
    <col min="2" max="2" width="29.83203125" customWidth="1"/>
    <col min="8" max="37" width="8" customWidth="1"/>
  </cols>
  <sheetData>
    <row r="3" spans="2:38" ht="61.5">
      <c r="B3" s="6" t="s">
        <v>49</v>
      </c>
      <c r="K3" s="1"/>
      <c r="L3" s="2"/>
      <c r="R3" s="1"/>
      <c r="S3" s="2"/>
      <c r="Y3" s="1"/>
      <c r="Z3" s="2"/>
      <c r="AF3" s="1"/>
      <c r="AG3" s="2"/>
    </row>
    <row r="4" spans="2:38" ht="31">
      <c r="B4" s="7" t="s">
        <v>59</v>
      </c>
      <c r="K4" s="1"/>
      <c r="L4" s="2"/>
      <c r="R4" s="1"/>
      <c r="S4" s="2"/>
      <c r="Y4" s="1"/>
      <c r="Z4" s="2"/>
      <c r="AF4" s="1"/>
      <c r="AG4" s="2"/>
    </row>
    <row r="5" spans="2:38" ht="36" customHeight="1">
      <c r="K5" s="1"/>
      <c r="L5" s="2"/>
      <c r="R5" s="1"/>
      <c r="S5" s="2"/>
      <c r="Y5" s="1"/>
      <c r="Z5" s="2"/>
      <c r="AF5" s="1"/>
      <c r="AG5" s="2"/>
    </row>
    <row r="6" spans="2:38" ht="225" customHeight="1">
      <c r="B6" s="9" t="s">
        <v>0</v>
      </c>
      <c r="C6" s="21" t="s">
        <v>1</v>
      </c>
      <c r="D6" s="21" t="s">
        <v>2</v>
      </c>
      <c r="E6" s="21" t="s">
        <v>26</v>
      </c>
      <c r="F6" s="38" t="s">
        <v>29</v>
      </c>
      <c r="G6" s="39" t="s">
        <v>31</v>
      </c>
      <c r="H6" s="127">
        <v>45597</v>
      </c>
      <c r="I6" s="86">
        <v>45598</v>
      </c>
      <c r="J6" s="99">
        <v>45599</v>
      </c>
      <c r="K6" s="47">
        <v>45600</v>
      </c>
      <c r="L6" s="47">
        <v>45601</v>
      </c>
      <c r="M6" s="47">
        <v>45602</v>
      </c>
      <c r="N6" s="47">
        <v>45603</v>
      </c>
      <c r="O6" s="47">
        <v>45604</v>
      </c>
      <c r="P6" s="86">
        <v>45605</v>
      </c>
      <c r="Q6" s="99">
        <v>45606</v>
      </c>
      <c r="R6" s="47">
        <v>45607</v>
      </c>
      <c r="S6" s="47">
        <v>45608</v>
      </c>
      <c r="T6" s="47">
        <v>45609</v>
      </c>
      <c r="U6" s="47">
        <v>45610</v>
      </c>
      <c r="V6" s="47">
        <v>45611</v>
      </c>
      <c r="W6" s="86">
        <v>45612</v>
      </c>
      <c r="X6" s="99">
        <v>45613</v>
      </c>
      <c r="Y6" s="47">
        <v>45614</v>
      </c>
      <c r="Z6" s="47">
        <v>45615</v>
      </c>
      <c r="AA6" s="47">
        <v>45616</v>
      </c>
      <c r="AB6" s="47">
        <v>45617</v>
      </c>
      <c r="AC6" s="47">
        <v>45618</v>
      </c>
      <c r="AD6" s="86">
        <v>45619</v>
      </c>
      <c r="AE6" s="99">
        <v>45620</v>
      </c>
      <c r="AF6" s="47">
        <v>45621</v>
      </c>
      <c r="AG6" s="47">
        <v>45622</v>
      </c>
      <c r="AH6" s="47">
        <v>45623</v>
      </c>
      <c r="AI6" s="47">
        <v>45624</v>
      </c>
      <c r="AJ6" s="47">
        <v>45625</v>
      </c>
      <c r="AK6" s="132">
        <v>45626</v>
      </c>
      <c r="AL6" s="8"/>
    </row>
    <row r="7" spans="2:38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 t="shared" ref="F7:F23" si="0">COUNTIF( H7:AK7,"U")</f>
        <v>2</v>
      </c>
      <c r="G7" s="22">
        <f>C7-F7</f>
        <v>35</v>
      </c>
      <c r="H7" s="48"/>
      <c r="I7" s="108"/>
      <c r="J7" s="121"/>
      <c r="K7" s="36" t="s">
        <v>22</v>
      </c>
      <c r="L7" s="93"/>
      <c r="M7" s="93"/>
      <c r="N7" s="36"/>
      <c r="O7" s="36"/>
      <c r="P7" s="87"/>
      <c r="Q7" s="121"/>
      <c r="R7" s="36" t="s">
        <v>23</v>
      </c>
      <c r="S7" s="36"/>
      <c r="T7" s="36"/>
      <c r="U7" s="36"/>
      <c r="V7" s="36" t="s">
        <v>17</v>
      </c>
      <c r="W7" s="124"/>
      <c r="X7" s="102"/>
      <c r="Y7" s="36" t="s">
        <v>17</v>
      </c>
      <c r="Z7" s="135"/>
      <c r="AA7" s="30"/>
      <c r="AB7" s="87" t="s">
        <v>19</v>
      </c>
      <c r="AC7" s="36"/>
      <c r="AD7" s="87"/>
      <c r="AE7" s="104"/>
      <c r="AF7" s="37"/>
      <c r="AG7" s="37"/>
      <c r="AH7" s="37"/>
      <c r="AI7" s="37"/>
      <c r="AJ7" s="37"/>
      <c r="AK7" s="96"/>
      <c r="AL7" s="8"/>
    </row>
    <row r="8" spans="2:38" ht="32" customHeight="1">
      <c r="B8" s="26" t="s">
        <v>4</v>
      </c>
      <c r="C8" s="19">
        <f t="shared" ref="C8:C23" si="1">E8+D8</f>
        <v>40</v>
      </c>
      <c r="D8" s="28">
        <v>4</v>
      </c>
      <c r="E8" s="28">
        <v>36</v>
      </c>
      <c r="F8" s="140">
        <f t="shared" si="0"/>
        <v>1</v>
      </c>
      <c r="G8" s="23">
        <f t="shared" ref="G8:G23" si="2">C8-F8</f>
        <v>39</v>
      </c>
      <c r="H8" s="126"/>
      <c r="I8" s="168"/>
      <c r="J8" s="101"/>
      <c r="K8" s="31" t="s">
        <v>17</v>
      </c>
      <c r="L8" s="120"/>
      <c r="M8" s="120"/>
      <c r="N8" s="88" t="s">
        <v>19</v>
      </c>
      <c r="O8" s="31"/>
      <c r="P8" s="88"/>
      <c r="Q8" s="102"/>
      <c r="R8" s="31"/>
      <c r="S8" s="31"/>
      <c r="T8" s="31"/>
      <c r="U8" s="31"/>
      <c r="V8" s="31"/>
      <c r="W8" s="88"/>
      <c r="X8" s="102"/>
      <c r="Y8" s="120"/>
      <c r="Z8" s="120"/>
      <c r="AA8" s="120"/>
      <c r="AB8" s="31"/>
      <c r="AC8" s="31"/>
      <c r="AD8" s="88"/>
      <c r="AE8" s="102"/>
      <c r="AF8" s="35"/>
      <c r="AG8" s="35"/>
      <c r="AH8" s="35"/>
      <c r="AI8" s="35"/>
      <c r="AJ8" s="35"/>
      <c r="AK8" s="97"/>
      <c r="AL8" s="8"/>
    </row>
    <row r="9" spans="2:38" ht="32" customHeight="1">
      <c r="B9" s="25"/>
      <c r="C9" s="17">
        <f t="shared" si="1"/>
        <v>0</v>
      </c>
      <c r="D9" s="18"/>
      <c r="E9" s="18"/>
      <c r="F9" s="17">
        <f t="shared" si="0"/>
        <v>0</v>
      </c>
      <c r="G9" s="22">
        <f t="shared" si="2"/>
        <v>0</v>
      </c>
      <c r="H9" s="30"/>
      <c r="I9" s="88"/>
      <c r="J9" s="101"/>
      <c r="K9" s="30"/>
      <c r="L9" s="30"/>
      <c r="M9" s="30"/>
      <c r="N9" s="30"/>
      <c r="O9" s="30"/>
      <c r="P9" s="88"/>
      <c r="Q9" s="102"/>
      <c r="R9" s="30"/>
      <c r="S9" s="30"/>
      <c r="T9" s="30"/>
      <c r="U9" s="30"/>
      <c r="V9" s="30"/>
      <c r="W9" s="88"/>
      <c r="X9" s="102"/>
      <c r="Y9" s="30"/>
      <c r="Z9" s="30"/>
      <c r="AA9" s="30"/>
      <c r="AB9" s="30"/>
      <c r="AC9" s="30"/>
      <c r="AD9" s="88"/>
      <c r="AE9" s="102"/>
      <c r="AF9" s="37"/>
      <c r="AG9" s="37"/>
      <c r="AH9" s="34"/>
      <c r="AI9" s="34"/>
      <c r="AJ9" s="34"/>
      <c r="AK9" s="97"/>
      <c r="AL9" s="8"/>
    </row>
    <row r="10" spans="2:38" ht="32" customHeight="1">
      <c r="B10" s="26"/>
      <c r="C10" s="19">
        <f t="shared" si="1"/>
        <v>0</v>
      </c>
      <c r="D10" s="28"/>
      <c r="E10" s="28"/>
      <c r="F10" s="140">
        <f t="shared" si="0"/>
        <v>0</v>
      </c>
      <c r="G10" s="23">
        <f t="shared" si="2"/>
        <v>0</v>
      </c>
      <c r="H10" s="31"/>
      <c r="I10" s="88"/>
      <c r="J10" s="101"/>
      <c r="K10" s="120"/>
      <c r="L10" s="120"/>
      <c r="M10" s="120"/>
      <c r="N10" s="31"/>
      <c r="O10" s="31"/>
      <c r="P10" s="88"/>
      <c r="Q10" s="102"/>
      <c r="R10" s="31"/>
      <c r="S10" s="31"/>
      <c r="T10" s="120"/>
      <c r="U10" s="31"/>
      <c r="V10" s="31"/>
      <c r="W10" s="88"/>
      <c r="X10" s="102"/>
      <c r="Y10" s="120"/>
      <c r="Z10" s="120"/>
      <c r="AA10" s="120"/>
      <c r="AB10" s="31"/>
      <c r="AC10" s="31"/>
      <c r="AD10" s="88"/>
      <c r="AE10" s="102"/>
      <c r="AF10" s="35"/>
      <c r="AG10" s="35"/>
      <c r="AH10" s="136"/>
      <c r="AI10" s="35"/>
      <c r="AJ10" s="35"/>
      <c r="AK10" s="97"/>
      <c r="AL10" s="8"/>
    </row>
    <row r="11" spans="2:38" ht="32" customHeight="1">
      <c r="B11" s="25"/>
      <c r="C11" s="17">
        <f t="shared" si="1"/>
        <v>0</v>
      </c>
      <c r="D11" s="18"/>
      <c r="E11" s="18"/>
      <c r="F11" s="17">
        <f t="shared" si="0"/>
        <v>0</v>
      </c>
      <c r="G11" s="22">
        <f t="shared" si="2"/>
        <v>0</v>
      </c>
      <c r="H11" s="30"/>
      <c r="I11" s="88"/>
      <c r="J11" s="101"/>
      <c r="K11" s="30"/>
      <c r="L11" s="30"/>
      <c r="M11" s="30"/>
      <c r="N11" s="30"/>
      <c r="O11" s="30"/>
      <c r="P11" s="88"/>
      <c r="Q11" s="102"/>
      <c r="R11" s="30"/>
      <c r="S11" s="30"/>
      <c r="T11" s="30"/>
      <c r="U11" s="30"/>
      <c r="V11" s="30"/>
      <c r="W11" s="88"/>
      <c r="X11" s="102"/>
      <c r="Y11" s="30"/>
      <c r="Z11" s="30"/>
      <c r="AA11" s="30"/>
      <c r="AB11" s="30"/>
      <c r="AC11" s="30"/>
      <c r="AD11" s="88"/>
      <c r="AE11" s="102"/>
      <c r="AF11" s="37"/>
      <c r="AG11" s="37"/>
      <c r="AH11" s="34"/>
      <c r="AI11" s="34"/>
      <c r="AJ11" s="34"/>
      <c r="AK11" s="97"/>
      <c r="AL11" s="8"/>
    </row>
    <row r="12" spans="2:38" ht="32" customHeight="1">
      <c r="B12" s="26"/>
      <c r="C12" s="19">
        <f t="shared" si="1"/>
        <v>0</v>
      </c>
      <c r="D12" s="28"/>
      <c r="E12" s="28"/>
      <c r="F12" s="140">
        <f t="shared" si="0"/>
        <v>0</v>
      </c>
      <c r="G12" s="23">
        <f t="shared" si="2"/>
        <v>0</v>
      </c>
      <c r="H12" s="31"/>
      <c r="I12" s="88"/>
      <c r="J12" s="101"/>
      <c r="K12" s="120"/>
      <c r="L12" s="120"/>
      <c r="M12" s="120"/>
      <c r="N12" s="31"/>
      <c r="O12" s="31"/>
      <c r="P12" s="88"/>
      <c r="Q12" s="102"/>
      <c r="R12" s="31"/>
      <c r="S12" s="31"/>
      <c r="T12" s="120"/>
      <c r="U12" s="31"/>
      <c r="V12" s="31"/>
      <c r="W12" s="88"/>
      <c r="X12" s="102"/>
      <c r="Y12" s="120"/>
      <c r="Z12" s="120"/>
      <c r="AA12" s="120"/>
      <c r="AB12" s="31"/>
      <c r="AC12" s="31"/>
      <c r="AD12" s="88"/>
      <c r="AE12" s="102"/>
      <c r="AF12" s="35"/>
      <c r="AG12" s="35"/>
      <c r="AH12" s="136"/>
      <c r="AI12" s="35"/>
      <c r="AJ12" s="35"/>
      <c r="AK12" s="97"/>
      <c r="AL12" s="8"/>
    </row>
    <row r="13" spans="2:38" ht="32" customHeight="1">
      <c r="B13" s="25"/>
      <c r="C13" s="17">
        <f t="shared" si="1"/>
        <v>0</v>
      </c>
      <c r="D13" s="18"/>
      <c r="E13" s="18"/>
      <c r="F13" s="17">
        <f t="shared" si="0"/>
        <v>0</v>
      </c>
      <c r="G13" s="22">
        <f t="shared" si="2"/>
        <v>0</v>
      </c>
      <c r="H13" s="30"/>
      <c r="I13" s="88"/>
      <c r="J13" s="101"/>
      <c r="K13" s="30"/>
      <c r="L13" s="30"/>
      <c r="M13" s="30"/>
      <c r="N13" s="30"/>
      <c r="O13" s="30"/>
      <c r="P13" s="88"/>
      <c r="Q13" s="102"/>
      <c r="R13" s="30"/>
      <c r="S13" s="30"/>
      <c r="T13" s="30"/>
      <c r="U13" s="30"/>
      <c r="V13" s="30"/>
      <c r="W13" s="88"/>
      <c r="X13" s="102"/>
      <c r="Y13" s="30"/>
      <c r="Z13" s="30"/>
      <c r="AA13" s="30"/>
      <c r="AB13" s="30"/>
      <c r="AC13" s="30"/>
      <c r="AD13" s="88"/>
      <c r="AE13" s="102"/>
      <c r="AF13" s="37"/>
      <c r="AG13" s="37"/>
      <c r="AH13" s="34"/>
      <c r="AI13" s="34"/>
      <c r="AJ13" s="34"/>
      <c r="AK13" s="97"/>
      <c r="AL13" s="8"/>
    </row>
    <row r="14" spans="2:38" ht="32" customHeight="1">
      <c r="B14" s="27"/>
      <c r="C14" s="20">
        <f t="shared" si="1"/>
        <v>0</v>
      </c>
      <c r="D14" s="29"/>
      <c r="E14" s="29"/>
      <c r="F14" s="140">
        <f t="shared" si="0"/>
        <v>0</v>
      </c>
      <c r="G14" s="24">
        <f t="shared" si="2"/>
        <v>0</v>
      </c>
      <c r="H14" s="31"/>
      <c r="I14" s="88"/>
      <c r="J14" s="101"/>
      <c r="K14" s="120"/>
      <c r="L14" s="120"/>
      <c r="M14" s="120"/>
      <c r="N14" s="31"/>
      <c r="O14" s="31"/>
      <c r="P14" s="88"/>
      <c r="Q14" s="102"/>
      <c r="R14" s="31"/>
      <c r="S14" s="31"/>
      <c r="T14" s="120"/>
      <c r="U14" s="31"/>
      <c r="V14" s="31"/>
      <c r="W14" s="88"/>
      <c r="X14" s="102"/>
      <c r="Y14" s="120"/>
      <c r="Z14" s="120"/>
      <c r="AA14" s="120"/>
      <c r="AB14" s="31"/>
      <c r="AC14" s="31"/>
      <c r="AD14" s="88"/>
      <c r="AE14" s="102"/>
      <c r="AF14" s="35"/>
      <c r="AG14" s="35"/>
      <c r="AH14" s="136"/>
      <c r="AI14" s="35"/>
      <c r="AJ14" s="35"/>
      <c r="AK14" s="97"/>
      <c r="AL14" s="8"/>
    </row>
    <row r="15" spans="2:38" ht="32" customHeight="1">
      <c r="B15" s="25"/>
      <c r="C15" s="17">
        <f t="shared" si="1"/>
        <v>0</v>
      </c>
      <c r="D15" s="18"/>
      <c r="E15" s="18"/>
      <c r="F15" s="17">
        <f t="shared" si="0"/>
        <v>0</v>
      </c>
      <c r="G15" s="22">
        <f t="shared" si="2"/>
        <v>0</v>
      </c>
      <c r="H15" s="30"/>
      <c r="I15" s="88"/>
      <c r="J15" s="101"/>
      <c r="K15" s="30"/>
      <c r="L15" s="30"/>
      <c r="M15" s="30"/>
      <c r="N15" s="30"/>
      <c r="O15" s="30"/>
      <c r="P15" s="88"/>
      <c r="Q15" s="102"/>
      <c r="R15" s="30"/>
      <c r="S15" s="30"/>
      <c r="T15" s="30"/>
      <c r="U15" s="30"/>
      <c r="V15" s="30"/>
      <c r="W15" s="88"/>
      <c r="X15" s="102"/>
      <c r="Y15" s="30"/>
      <c r="Z15" s="30"/>
      <c r="AA15" s="30"/>
      <c r="AB15" s="30"/>
      <c r="AC15" s="30"/>
      <c r="AD15" s="88"/>
      <c r="AE15" s="102"/>
      <c r="AF15" s="37"/>
      <c r="AG15" s="37"/>
      <c r="AH15" s="34"/>
      <c r="AI15" s="34"/>
      <c r="AJ15" s="34"/>
      <c r="AK15" s="97"/>
      <c r="AL15" s="8"/>
    </row>
    <row r="16" spans="2:38" ht="32" customHeight="1">
      <c r="B16" s="26"/>
      <c r="C16" s="19">
        <f t="shared" si="1"/>
        <v>0</v>
      </c>
      <c r="D16" s="28"/>
      <c r="E16" s="28"/>
      <c r="F16" s="140">
        <f t="shared" si="0"/>
        <v>0</v>
      </c>
      <c r="G16" s="23">
        <f t="shared" si="2"/>
        <v>0</v>
      </c>
      <c r="H16" s="31"/>
      <c r="I16" s="88"/>
      <c r="J16" s="101"/>
      <c r="K16" s="120"/>
      <c r="L16" s="120"/>
      <c r="M16" s="120"/>
      <c r="N16" s="31"/>
      <c r="O16" s="31"/>
      <c r="P16" s="88"/>
      <c r="Q16" s="102"/>
      <c r="R16" s="31"/>
      <c r="S16" s="31"/>
      <c r="T16" s="120"/>
      <c r="U16" s="31"/>
      <c r="V16" s="31"/>
      <c r="W16" s="88"/>
      <c r="X16" s="102"/>
      <c r="Y16" s="120"/>
      <c r="Z16" s="120"/>
      <c r="AA16" s="120"/>
      <c r="AB16" s="31"/>
      <c r="AC16" s="31"/>
      <c r="AD16" s="88"/>
      <c r="AE16" s="102"/>
      <c r="AF16" s="35"/>
      <c r="AG16" s="35"/>
      <c r="AH16" s="136"/>
      <c r="AI16" s="35"/>
      <c r="AJ16" s="35"/>
      <c r="AK16" s="97"/>
      <c r="AL16" s="8"/>
    </row>
    <row r="17" spans="2:38" ht="32" customHeight="1">
      <c r="B17" s="25"/>
      <c r="C17" s="17">
        <f t="shared" si="1"/>
        <v>0</v>
      </c>
      <c r="D17" s="18"/>
      <c r="E17" s="18"/>
      <c r="F17" s="17">
        <f t="shared" si="0"/>
        <v>0</v>
      </c>
      <c r="G17" s="22">
        <f t="shared" si="2"/>
        <v>0</v>
      </c>
      <c r="H17" s="30"/>
      <c r="I17" s="88"/>
      <c r="J17" s="101"/>
      <c r="K17" s="30"/>
      <c r="L17" s="30"/>
      <c r="M17" s="30"/>
      <c r="N17" s="30"/>
      <c r="O17" s="30"/>
      <c r="P17" s="88"/>
      <c r="Q17" s="102"/>
      <c r="R17" s="30"/>
      <c r="S17" s="30"/>
      <c r="T17" s="30"/>
      <c r="U17" s="30"/>
      <c r="V17" s="30"/>
      <c r="W17" s="88"/>
      <c r="X17" s="102"/>
      <c r="Y17" s="30"/>
      <c r="Z17" s="30"/>
      <c r="AA17" s="30"/>
      <c r="AB17" s="30"/>
      <c r="AC17" s="30"/>
      <c r="AD17" s="88"/>
      <c r="AE17" s="102"/>
      <c r="AF17" s="37"/>
      <c r="AG17" s="37"/>
      <c r="AH17" s="34"/>
      <c r="AI17" s="34"/>
      <c r="AJ17" s="34"/>
      <c r="AK17" s="97"/>
      <c r="AL17" s="8"/>
    </row>
    <row r="18" spans="2:38" ht="32" customHeight="1">
      <c r="B18" s="26"/>
      <c r="C18" s="19">
        <f t="shared" si="1"/>
        <v>0</v>
      </c>
      <c r="D18" s="28"/>
      <c r="E18" s="28"/>
      <c r="F18" s="140">
        <f t="shared" si="0"/>
        <v>0</v>
      </c>
      <c r="G18" s="23">
        <f t="shared" si="2"/>
        <v>0</v>
      </c>
      <c r="H18" s="31"/>
      <c r="I18" s="88"/>
      <c r="J18" s="101"/>
      <c r="K18" s="120"/>
      <c r="L18" s="120"/>
      <c r="M18" s="120"/>
      <c r="N18" s="31"/>
      <c r="O18" s="31"/>
      <c r="P18" s="88"/>
      <c r="Q18" s="102"/>
      <c r="R18" s="31"/>
      <c r="S18" s="31"/>
      <c r="T18" s="120"/>
      <c r="U18" s="31"/>
      <c r="V18" s="31"/>
      <c r="W18" s="88"/>
      <c r="X18" s="102"/>
      <c r="Y18" s="120"/>
      <c r="Z18" s="120"/>
      <c r="AA18" s="120"/>
      <c r="AB18" s="31"/>
      <c r="AC18" s="31"/>
      <c r="AD18" s="88"/>
      <c r="AE18" s="102"/>
      <c r="AF18" s="35"/>
      <c r="AG18" s="35"/>
      <c r="AH18" s="136"/>
      <c r="AI18" s="35"/>
      <c r="AJ18" s="35"/>
      <c r="AK18" s="97"/>
      <c r="AL18" s="8"/>
    </row>
    <row r="19" spans="2:38" ht="32" customHeight="1">
      <c r="B19" s="25"/>
      <c r="C19" s="17">
        <f t="shared" si="1"/>
        <v>0</v>
      </c>
      <c r="D19" s="18"/>
      <c r="E19" s="18"/>
      <c r="F19" s="17">
        <f t="shared" si="0"/>
        <v>0</v>
      </c>
      <c r="G19" s="22">
        <f t="shared" si="2"/>
        <v>0</v>
      </c>
      <c r="H19" s="30"/>
      <c r="I19" s="88"/>
      <c r="J19" s="101"/>
      <c r="K19" s="30"/>
      <c r="L19" s="30"/>
      <c r="M19" s="30"/>
      <c r="N19" s="30"/>
      <c r="O19" s="30"/>
      <c r="P19" s="88"/>
      <c r="Q19" s="102"/>
      <c r="R19" s="30"/>
      <c r="S19" s="30"/>
      <c r="T19" s="30"/>
      <c r="U19" s="30"/>
      <c r="V19" s="30"/>
      <c r="W19" s="88"/>
      <c r="X19" s="102"/>
      <c r="Y19" s="30"/>
      <c r="Z19" s="30"/>
      <c r="AA19" s="30"/>
      <c r="AB19" s="30"/>
      <c r="AC19" s="30"/>
      <c r="AD19" s="88"/>
      <c r="AE19" s="102"/>
      <c r="AF19" s="37"/>
      <c r="AG19" s="37"/>
      <c r="AH19" s="34"/>
      <c r="AI19" s="34"/>
      <c r="AJ19" s="34"/>
      <c r="AK19" s="97"/>
      <c r="AL19" s="8"/>
    </row>
    <row r="20" spans="2:38" ht="33" customHeight="1">
      <c r="B20" s="26"/>
      <c r="C20" s="19">
        <f t="shared" si="1"/>
        <v>0</v>
      </c>
      <c r="D20" s="28"/>
      <c r="E20" s="28"/>
      <c r="F20" s="140">
        <f t="shared" si="0"/>
        <v>0</v>
      </c>
      <c r="G20" s="23">
        <f t="shared" si="2"/>
        <v>0</v>
      </c>
      <c r="H20" s="31"/>
      <c r="I20" s="88"/>
      <c r="J20" s="101"/>
      <c r="K20" s="120"/>
      <c r="L20" s="120"/>
      <c r="M20" s="120"/>
      <c r="N20" s="31"/>
      <c r="O20" s="31"/>
      <c r="P20" s="88"/>
      <c r="Q20" s="102"/>
      <c r="R20" s="31"/>
      <c r="S20" s="31"/>
      <c r="T20" s="120"/>
      <c r="U20" s="31"/>
      <c r="V20" s="31"/>
      <c r="W20" s="88"/>
      <c r="X20" s="102"/>
      <c r="Y20" s="120"/>
      <c r="Z20" s="120"/>
      <c r="AA20" s="120"/>
      <c r="AB20" s="31"/>
      <c r="AC20" s="31"/>
      <c r="AD20" s="88"/>
      <c r="AE20" s="102"/>
      <c r="AF20" s="35"/>
      <c r="AG20" s="35"/>
      <c r="AH20" s="136"/>
      <c r="AI20" s="35"/>
      <c r="AJ20" s="35"/>
      <c r="AK20" s="97"/>
      <c r="AL20" s="8"/>
    </row>
    <row r="21" spans="2:38" ht="32" customHeight="1">
      <c r="B21" s="25"/>
      <c r="C21" s="17">
        <f t="shared" si="1"/>
        <v>0</v>
      </c>
      <c r="D21" s="18"/>
      <c r="E21" s="18"/>
      <c r="F21" s="17">
        <f t="shared" si="0"/>
        <v>0</v>
      </c>
      <c r="G21" s="22">
        <f t="shared" si="2"/>
        <v>0</v>
      </c>
      <c r="H21" s="30"/>
      <c r="I21" s="88"/>
      <c r="J21" s="101"/>
      <c r="K21" s="30"/>
      <c r="L21" s="30"/>
      <c r="M21" s="30"/>
      <c r="N21" s="30"/>
      <c r="O21" s="30"/>
      <c r="P21" s="88"/>
      <c r="Q21" s="102"/>
      <c r="R21" s="30"/>
      <c r="S21" s="30"/>
      <c r="T21" s="30"/>
      <c r="U21" s="30"/>
      <c r="V21" s="30"/>
      <c r="W21" s="88"/>
      <c r="X21" s="102"/>
      <c r="Y21" s="30"/>
      <c r="Z21" s="30"/>
      <c r="AA21" s="30"/>
      <c r="AB21" s="30"/>
      <c r="AC21" s="30"/>
      <c r="AD21" s="88"/>
      <c r="AE21" s="102"/>
      <c r="AF21" s="37"/>
      <c r="AG21" s="37"/>
      <c r="AH21" s="34"/>
      <c r="AI21" s="34"/>
      <c r="AJ21" s="34"/>
      <c r="AK21" s="97"/>
      <c r="AL21" s="8"/>
    </row>
    <row r="22" spans="2:38" ht="32" customHeight="1">
      <c r="B22" s="26"/>
      <c r="C22" s="19">
        <f t="shared" si="1"/>
        <v>0</v>
      </c>
      <c r="D22" s="28"/>
      <c r="E22" s="28"/>
      <c r="F22" s="140">
        <f t="shared" si="0"/>
        <v>0</v>
      </c>
      <c r="G22" s="23">
        <f t="shared" si="2"/>
        <v>0</v>
      </c>
      <c r="H22" s="31"/>
      <c r="I22" s="88"/>
      <c r="J22" s="101"/>
      <c r="K22" s="120"/>
      <c r="L22" s="120"/>
      <c r="M22" s="120"/>
      <c r="N22" s="31"/>
      <c r="O22" s="31"/>
      <c r="P22" s="88"/>
      <c r="Q22" s="102"/>
      <c r="R22" s="31"/>
      <c r="S22" s="31"/>
      <c r="T22" s="120"/>
      <c r="U22" s="31"/>
      <c r="V22" s="31"/>
      <c r="W22" s="88"/>
      <c r="X22" s="102"/>
      <c r="Y22" s="120"/>
      <c r="Z22" s="120"/>
      <c r="AA22" s="120"/>
      <c r="AB22" s="31"/>
      <c r="AC22" s="31"/>
      <c r="AD22" s="88"/>
      <c r="AE22" s="102"/>
      <c r="AF22" s="35"/>
      <c r="AG22" s="35"/>
      <c r="AH22" s="136"/>
      <c r="AI22" s="35"/>
      <c r="AJ22" s="35"/>
      <c r="AK22" s="97"/>
      <c r="AL22" s="8"/>
    </row>
    <row r="23" spans="2:38" ht="32" customHeight="1">
      <c r="B23" s="25"/>
      <c r="C23" s="17">
        <f t="shared" si="1"/>
        <v>0</v>
      </c>
      <c r="D23" s="18"/>
      <c r="E23" s="18"/>
      <c r="F23" s="17">
        <f t="shared" si="0"/>
        <v>0</v>
      </c>
      <c r="G23" s="22">
        <f t="shared" si="2"/>
        <v>0</v>
      </c>
      <c r="H23" s="50"/>
      <c r="I23" s="89"/>
      <c r="J23" s="116"/>
      <c r="K23" s="50"/>
      <c r="L23" s="50"/>
      <c r="M23" s="50"/>
      <c r="N23" s="50"/>
      <c r="O23" s="50"/>
      <c r="P23" s="89"/>
      <c r="Q23" s="103"/>
      <c r="R23" s="50"/>
      <c r="S23" s="50"/>
      <c r="T23" s="50"/>
      <c r="U23" s="50"/>
      <c r="V23" s="50"/>
      <c r="W23" s="89"/>
      <c r="X23" s="103"/>
      <c r="Y23" s="50"/>
      <c r="Z23" s="50"/>
      <c r="AA23" s="50"/>
      <c r="AB23" s="50"/>
      <c r="AC23" s="50"/>
      <c r="AD23" s="89"/>
      <c r="AE23" s="103"/>
      <c r="AF23" s="52"/>
      <c r="AG23" s="52"/>
      <c r="AH23" s="52"/>
      <c r="AI23" s="52"/>
      <c r="AJ23" s="52"/>
      <c r="AK23" s="98"/>
      <c r="AL23" s="8"/>
    </row>
    <row r="24" spans="2:38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61"/>
      <c r="AK24" s="61"/>
      <c r="AL24" s="8"/>
    </row>
    <row r="25" spans="2:38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40</v>
      </c>
      <c r="AD25" s="11"/>
      <c r="AE25" s="11"/>
      <c r="AJ25" s="11"/>
      <c r="AL25" s="8"/>
    </row>
    <row r="26" spans="2:38" ht="30" customHeight="1">
      <c r="B26" s="82" t="s">
        <v>33</v>
      </c>
      <c r="C26" s="142" t="s">
        <v>8</v>
      </c>
      <c r="D26" s="143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36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L26" s="8"/>
    </row>
    <row r="27" spans="2:38" ht="30" customHeight="1">
      <c r="B27" s="83" t="s">
        <v>15</v>
      </c>
      <c r="C27" s="146">
        <v>45597</v>
      </c>
      <c r="D27" s="147"/>
      <c r="E27" s="10"/>
      <c r="F27" s="10"/>
      <c r="G27" s="63" t="s">
        <v>25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27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L27" s="8"/>
    </row>
    <row r="28" spans="2:38" ht="30" customHeight="1">
      <c r="B28" s="84" t="s">
        <v>16</v>
      </c>
      <c r="C28" s="148"/>
      <c r="D28" s="149"/>
      <c r="E28" s="10"/>
      <c r="F28" s="10"/>
      <c r="G28" s="79"/>
      <c r="H28" s="62" t="s">
        <v>7</v>
      </c>
      <c r="I28" s="13"/>
      <c r="K28" s="54" t="s">
        <v>17</v>
      </c>
      <c r="L28" s="10" t="s">
        <v>18</v>
      </c>
      <c r="M28" s="12"/>
      <c r="O28" s="67" t="s">
        <v>22</v>
      </c>
      <c r="P28" s="10" t="s">
        <v>21</v>
      </c>
      <c r="S28" s="68"/>
      <c r="W28" s="10" t="s">
        <v>28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L28" s="8"/>
    </row>
    <row r="29" spans="2:38" ht="30" customHeight="1">
      <c r="B29" s="84" t="s">
        <v>16</v>
      </c>
      <c r="C29" s="148"/>
      <c r="D29" s="149"/>
      <c r="E29" s="10"/>
      <c r="F29" s="10"/>
      <c r="G29" s="66"/>
      <c r="H29" s="81" t="s">
        <v>38</v>
      </c>
      <c r="I29" s="13"/>
      <c r="N29" s="13"/>
      <c r="S29" s="69"/>
      <c r="W29" s="10" t="s">
        <v>30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L29" s="8"/>
    </row>
    <row r="30" spans="2:38" ht="30" customHeight="1">
      <c r="B30" s="84" t="s">
        <v>16</v>
      </c>
      <c r="C30" s="148"/>
      <c r="D30" s="149"/>
      <c r="E30" s="10"/>
      <c r="F30" s="10"/>
      <c r="G30" s="66"/>
      <c r="H30" s="80" t="s">
        <v>39</v>
      </c>
      <c r="I30" s="13"/>
      <c r="J30" s="14"/>
      <c r="K30" s="55" t="s">
        <v>19</v>
      </c>
      <c r="L30" s="10" t="s">
        <v>20</v>
      </c>
      <c r="M30" s="11"/>
      <c r="N30" s="14"/>
      <c r="O30" s="56" t="s">
        <v>23</v>
      </c>
      <c r="P30" s="10" t="s">
        <v>24</v>
      </c>
      <c r="R30" s="16"/>
      <c r="S30" s="69"/>
      <c r="W30" s="10" t="s">
        <v>32</v>
      </c>
      <c r="AL30" s="8"/>
    </row>
    <row r="31" spans="2:38" ht="30" customHeight="1">
      <c r="B31" s="84" t="s">
        <v>16</v>
      </c>
      <c r="C31" s="148"/>
      <c r="D31" s="149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34</v>
      </c>
    </row>
    <row r="32" spans="2:38" ht="30" customHeight="1">
      <c r="B32" s="84" t="s">
        <v>16</v>
      </c>
      <c r="C32" s="148"/>
      <c r="D32" s="149"/>
      <c r="W32" s="10" t="s">
        <v>35</v>
      </c>
    </row>
    <row r="33" spans="2:38" ht="30" customHeight="1">
      <c r="B33" s="85" t="s">
        <v>16</v>
      </c>
      <c r="C33" s="144"/>
      <c r="D33" s="145"/>
      <c r="AL33" s="8"/>
    </row>
    <row r="34" spans="2:38" ht="30" customHeight="1">
      <c r="G34" s="5" t="s">
        <v>5</v>
      </c>
      <c r="AL34" s="8"/>
    </row>
    <row r="35" spans="2:38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8"/>
    </row>
    <row r="36" spans="2:38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8"/>
    </row>
    <row r="37" spans="2:38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8"/>
    </row>
    <row r="38" spans="2:38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8"/>
    </row>
    <row r="39" spans="2:38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8"/>
    </row>
    <row r="40" spans="2:38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</row>
    <row r="41" spans="2:38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hd75wTV+eD3LdyFdGDJBpNPEscpujDS1gjWCObq8sWBmFBGa0evWtj+qhTQljHvDHJV9+tgkKbyqHa55Iwxo9A==" saltValue="U8rtL6i9ji1x1gIZfn1AAQ==" spinCount="100000" sheet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7:I7 H8 K7:N8 O7:P7 R7:V7 Y7">
    <cfRule type="cellIs" dxfId="41" priority="5" operator="equal">
      <formula>$O$30</formula>
    </cfRule>
    <cfRule type="cellIs" dxfId="40" priority="6" operator="equal">
      <formula>$O$28</formula>
    </cfRule>
    <cfRule type="cellIs" dxfId="39" priority="7" operator="equal">
      <formula>$K$30</formula>
    </cfRule>
    <cfRule type="cellIs" dxfId="38" priority="8" operator="equal">
      <formula>$K$28</formula>
    </cfRule>
  </conditionalFormatting>
  <conditionalFormatting sqref="H6:AK6">
    <cfRule type="cellIs" dxfId="37" priority="9" operator="equal">
      <formula>$C$33</formula>
    </cfRule>
    <cfRule type="cellIs" dxfId="36" priority="10" operator="equal">
      <formula>$C$32</formula>
    </cfRule>
    <cfRule type="cellIs" dxfId="35" priority="11" operator="equal">
      <formula>$C$31</formula>
    </cfRule>
  </conditionalFormatting>
  <conditionalFormatting sqref="H24:AK26">
    <cfRule type="cellIs" dxfId="34" priority="1" operator="equal">
      <formula>$O$30</formula>
    </cfRule>
    <cfRule type="cellIs" dxfId="33" priority="2" operator="equal">
      <formula>$O$28</formula>
    </cfRule>
    <cfRule type="cellIs" dxfId="32" priority="3" operator="equal">
      <formula>$K$30</formula>
    </cfRule>
    <cfRule type="cellIs" dxfId="31" priority="4" operator="equal">
      <formula>$K$28</formula>
    </cfRule>
  </conditionalFormatting>
  <conditionalFormatting sqref="J8 H9:N23 X7 AA7:AK7 O8:AK23">
    <cfRule type="cellIs" dxfId="30" priority="12" operator="equal">
      <formula>$O$30</formula>
    </cfRule>
    <cfRule type="cellIs" dxfId="29" priority="13" operator="equal">
      <formula>$O$28</formula>
    </cfRule>
    <cfRule type="cellIs" dxfId="28" priority="14" operator="equal">
      <formula>$K$30</formula>
    </cfRule>
    <cfRule type="cellIs" dxfId="27" priority="15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526FB-CCFA-9E4C-BF4C-F0C244B1330C}">
  <dimension ref="B3:AM41"/>
  <sheetViews>
    <sheetView showGridLines="0" showRowColHeaders="0" tabSelected="1" showRuler="0" view="pageLayout" zoomScale="49" zoomScaleNormal="75" zoomScaleSheetLayoutView="50" zoomScalePageLayoutView="49" workbookViewId="0">
      <selection activeCell="O18" sqref="O18"/>
    </sheetView>
  </sheetViews>
  <sheetFormatPr baseColWidth="10" defaultColWidth="10.6640625" defaultRowHeight="15.5"/>
  <cols>
    <col min="2" max="2" width="29.83203125" customWidth="1"/>
    <col min="8" max="38" width="8" customWidth="1"/>
  </cols>
  <sheetData>
    <row r="3" spans="2:39" ht="61.5">
      <c r="B3" s="6" t="s">
        <v>49</v>
      </c>
      <c r="K3" s="1"/>
      <c r="L3" s="2"/>
      <c r="R3" s="1"/>
      <c r="S3" s="2"/>
      <c r="Y3" s="1"/>
      <c r="Z3" s="2"/>
      <c r="AF3" s="1"/>
      <c r="AG3" s="2"/>
    </row>
    <row r="4" spans="2:39" ht="31">
      <c r="B4" s="7" t="s">
        <v>60</v>
      </c>
      <c r="K4" s="1"/>
      <c r="L4" s="2"/>
      <c r="R4" s="1"/>
      <c r="S4" s="2"/>
      <c r="Y4" s="1"/>
      <c r="Z4" s="2"/>
      <c r="AF4" s="1"/>
      <c r="AG4" s="2"/>
    </row>
    <row r="5" spans="2:39" ht="36" customHeight="1">
      <c r="K5" s="1"/>
      <c r="L5" s="2"/>
      <c r="R5" s="1"/>
      <c r="S5" s="2"/>
      <c r="Y5" s="1"/>
      <c r="Z5" s="2"/>
      <c r="AF5" s="1"/>
      <c r="AG5" s="2"/>
    </row>
    <row r="6" spans="2:39" ht="225" customHeight="1">
      <c r="B6" s="9" t="s">
        <v>0</v>
      </c>
      <c r="C6" s="21" t="s">
        <v>1</v>
      </c>
      <c r="D6" s="21" t="s">
        <v>2</v>
      </c>
      <c r="E6" s="21" t="s">
        <v>26</v>
      </c>
      <c r="F6" s="38" t="s">
        <v>29</v>
      </c>
      <c r="G6" s="39" t="s">
        <v>31</v>
      </c>
      <c r="H6" s="130">
        <v>45627</v>
      </c>
      <c r="I6" s="128">
        <v>45628</v>
      </c>
      <c r="J6" s="128">
        <v>45629</v>
      </c>
      <c r="K6" s="128">
        <v>45630</v>
      </c>
      <c r="L6" s="128">
        <v>45631</v>
      </c>
      <c r="M6" s="128">
        <v>45632</v>
      </c>
      <c r="N6" s="129">
        <v>45633</v>
      </c>
      <c r="O6" s="170">
        <v>45634</v>
      </c>
      <c r="P6" s="128">
        <v>45635</v>
      </c>
      <c r="Q6" s="128">
        <v>45636</v>
      </c>
      <c r="R6" s="128">
        <v>45637</v>
      </c>
      <c r="S6" s="128">
        <v>45638</v>
      </c>
      <c r="T6" s="128">
        <v>45639</v>
      </c>
      <c r="U6" s="129">
        <v>45640</v>
      </c>
      <c r="V6" s="130">
        <v>45641</v>
      </c>
      <c r="W6" s="128">
        <v>45642</v>
      </c>
      <c r="X6" s="128">
        <v>45643</v>
      </c>
      <c r="Y6" s="128">
        <v>45644</v>
      </c>
      <c r="Z6" s="128">
        <v>45645</v>
      </c>
      <c r="AA6" s="128">
        <v>45646</v>
      </c>
      <c r="AB6" s="129">
        <v>45647</v>
      </c>
      <c r="AC6" s="130">
        <v>45648</v>
      </c>
      <c r="AD6" s="128">
        <v>45649</v>
      </c>
      <c r="AE6" s="164">
        <v>45650</v>
      </c>
      <c r="AF6" s="164">
        <v>45651</v>
      </c>
      <c r="AG6" s="164">
        <v>45652</v>
      </c>
      <c r="AH6" s="128">
        <v>45653</v>
      </c>
      <c r="AI6" s="129">
        <v>45654</v>
      </c>
      <c r="AJ6" s="130">
        <v>45655</v>
      </c>
      <c r="AK6" s="128">
        <v>45656</v>
      </c>
      <c r="AL6" s="169">
        <v>45657</v>
      </c>
      <c r="AM6" s="8"/>
    </row>
    <row r="7" spans="2:39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>COUNTIF( H7:AL7,"U")</f>
        <v>2</v>
      </c>
      <c r="G7" s="22">
        <f>C7-F7</f>
        <v>35</v>
      </c>
      <c r="H7" s="104"/>
      <c r="I7" s="36" t="s">
        <v>22</v>
      </c>
      <c r="J7" s="44"/>
      <c r="K7" s="44"/>
      <c r="L7" s="44"/>
      <c r="M7" s="44"/>
      <c r="N7" s="87"/>
      <c r="O7" s="104"/>
      <c r="P7" s="30"/>
      <c r="Q7" s="30"/>
      <c r="R7" s="36"/>
      <c r="S7" s="36" t="s">
        <v>23</v>
      </c>
      <c r="T7" s="36"/>
      <c r="U7" s="87"/>
      <c r="V7" s="104"/>
      <c r="W7" s="30"/>
      <c r="X7" s="30"/>
      <c r="Y7" s="36"/>
      <c r="Z7" s="36" t="s">
        <v>17</v>
      </c>
      <c r="AA7" s="36" t="s">
        <v>17</v>
      </c>
      <c r="AB7" s="124"/>
      <c r="AC7" s="104"/>
      <c r="AD7" s="87" t="s">
        <v>19</v>
      </c>
      <c r="AE7" s="36"/>
      <c r="AF7" s="36"/>
      <c r="AG7" s="36"/>
      <c r="AH7" s="36"/>
      <c r="AI7" s="90"/>
      <c r="AJ7" s="105"/>
      <c r="AK7" s="37"/>
      <c r="AL7" s="46"/>
      <c r="AM7" s="8"/>
    </row>
    <row r="8" spans="2:39" ht="32" customHeight="1">
      <c r="B8" s="26" t="s">
        <v>4</v>
      </c>
      <c r="C8" s="19">
        <f t="shared" ref="C8:C23" si="0">E8+D8</f>
        <v>40</v>
      </c>
      <c r="D8" s="28">
        <v>4</v>
      </c>
      <c r="E8" s="28">
        <v>36</v>
      </c>
      <c r="F8" s="140">
        <f>COUNTIF( I8:AL8,"U")</f>
        <v>1</v>
      </c>
      <c r="G8" s="23">
        <f t="shared" ref="G8:G23" si="1">C8-F8</f>
        <v>39</v>
      </c>
      <c r="H8" s="121"/>
      <c r="I8" s="31" t="s">
        <v>17</v>
      </c>
      <c r="J8" s="139"/>
      <c r="K8" s="139"/>
      <c r="L8" s="40"/>
      <c r="M8" s="88" t="s">
        <v>19</v>
      </c>
      <c r="N8" s="124"/>
      <c r="O8" s="102"/>
      <c r="P8" s="120"/>
      <c r="Q8" s="120"/>
      <c r="R8" s="120"/>
      <c r="S8" s="31"/>
      <c r="T8" s="31"/>
      <c r="U8" s="88"/>
      <c r="V8" s="102"/>
      <c r="W8" s="120"/>
      <c r="X8" s="120"/>
      <c r="Y8" s="120"/>
      <c r="Z8" s="31"/>
      <c r="AA8" s="31"/>
      <c r="AB8" s="88"/>
      <c r="AC8" s="102"/>
      <c r="AD8" s="120"/>
      <c r="AE8" s="120"/>
      <c r="AF8" s="120"/>
      <c r="AG8" s="31"/>
      <c r="AH8" s="31"/>
      <c r="AI8" s="88"/>
      <c r="AJ8" s="106"/>
      <c r="AK8" s="136"/>
      <c r="AL8" s="138"/>
      <c r="AM8" s="8"/>
    </row>
    <row r="9" spans="2:39" ht="32" customHeight="1">
      <c r="B9" s="25"/>
      <c r="C9" s="17">
        <f t="shared" si="0"/>
        <v>0</v>
      </c>
      <c r="D9" s="18"/>
      <c r="E9" s="18"/>
      <c r="F9" s="17">
        <f t="shared" ref="F8:F23" si="2">COUNTIF( H9:AL9,"U")</f>
        <v>0</v>
      </c>
      <c r="G9" s="22">
        <f t="shared" si="1"/>
        <v>0</v>
      </c>
      <c r="H9" s="102"/>
      <c r="I9" s="44"/>
      <c r="J9" s="44"/>
      <c r="K9" s="30"/>
      <c r="L9" s="30"/>
      <c r="M9" s="30"/>
      <c r="N9" s="88"/>
      <c r="O9" s="102"/>
      <c r="P9" s="30"/>
      <c r="Q9" s="30"/>
      <c r="R9" s="30"/>
      <c r="S9" s="30"/>
      <c r="T9" s="30"/>
      <c r="U9" s="88"/>
      <c r="V9" s="102"/>
      <c r="W9" s="30"/>
      <c r="X9" s="30"/>
      <c r="Y9" s="30"/>
      <c r="Z9" s="30"/>
      <c r="AA9" s="30"/>
      <c r="AB9" s="88"/>
      <c r="AC9" s="102"/>
      <c r="AD9" s="30"/>
      <c r="AE9" s="30"/>
      <c r="AF9" s="30"/>
      <c r="AG9" s="30"/>
      <c r="AH9" s="30"/>
      <c r="AI9" s="88"/>
      <c r="AJ9" s="106"/>
      <c r="AK9" s="37"/>
      <c r="AL9" s="46"/>
      <c r="AM9" s="8"/>
    </row>
    <row r="10" spans="2:39" ht="32" customHeight="1">
      <c r="B10" s="26"/>
      <c r="C10" s="19">
        <f t="shared" si="0"/>
        <v>0</v>
      </c>
      <c r="D10" s="28"/>
      <c r="E10" s="28"/>
      <c r="F10" s="140">
        <f t="shared" si="2"/>
        <v>0</v>
      </c>
      <c r="G10" s="23">
        <f t="shared" si="1"/>
        <v>0</v>
      </c>
      <c r="H10" s="102"/>
      <c r="I10" s="139"/>
      <c r="J10" s="139"/>
      <c r="K10" s="120"/>
      <c r="L10" s="31"/>
      <c r="M10" s="31"/>
      <c r="N10" s="88"/>
      <c r="O10" s="102"/>
      <c r="P10" s="120"/>
      <c r="Q10" s="120"/>
      <c r="R10" s="120"/>
      <c r="S10" s="31"/>
      <c r="T10" s="31"/>
      <c r="U10" s="88"/>
      <c r="V10" s="102"/>
      <c r="W10" s="120"/>
      <c r="X10" s="120"/>
      <c r="Y10" s="120"/>
      <c r="Z10" s="31"/>
      <c r="AA10" s="31"/>
      <c r="AB10" s="88"/>
      <c r="AC10" s="102"/>
      <c r="AD10" s="120"/>
      <c r="AE10" s="120"/>
      <c r="AF10" s="120"/>
      <c r="AG10" s="31"/>
      <c r="AH10" s="31"/>
      <c r="AI10" s="88"/>
      <c r="AJ10" s="106"/>
      <c r="AK10" s="136"/>
      <c r="AL10" s="138"/>
      <c r="AM10" s="8"/>
    </row>
    <row r="11" spans="2:39" ht="32" customHeight="1">
      <c r="B11" s="25"/>
      <c r="C11" s="17">
        <f t="shared" si="0"/>
        <v>0</v>
      </c>
      <c r="D11" s="18"/>
      <c r="E11" s="18"/>
      <c r="F11" s="17">
        <f t="shared" si="2"/>
        <v>0</v>
      </c>
      <c r="G11" s="22">
        <f t="shared" si="1"/>
        <v>0</v>
      </c>
      <c r="H11" s="102"/>
      <c r="I11" s="44"/>
      <c r="J11" s="44"/>
      <c r="K11" s="30"/>
      <c r="L11" s="30"/>
      <c r="M11" s="30"/>
      <c r="N11" s="88"/>
      <c r="O11" s="102"/>
      <c r="P11" s="30"/>
      <c r="Q11" s="30"/>
      <c r="R11" s="30"/>
      <c r="S11" s="30"/>
      <c r="T11" s="30"/>
      <c r="U11" s="88"/>
      <c r="V11" s="102"/>
      <c r="W11" s="30"/>
      <c r="X11" s="30"/>
      <c r="Y11" s="30"/>
      <c r="Z11" s="30"/>
      <c r="AA11" s="30"/>
      <c r="AB11" s="88"/>
      <c r="AC11" s="102"/>
      <c r="AD11" s="30"/>
      <c r="AE11" s="30"/>
      <c r="AF11" s="30"/>
      <c r="AG11" s="30"/>
      <c r="AH11" s="30"/>
      <c r="AI11" s="88"/>
      <c r="AJ11" s="106"/>
      <c r="AK11" s="37"/>
      <c r="AL11" s="46"/>
      <c r="AM11" s="8"/>
    </row>
    <row r="12" spans="2:39" ht="32" customHeight="1">
      <c r="B12" s="26"/>
      <c r="C12" s="19">
        <f t="shared" si="0"/>
        <v>0</v>
      </c>
      <c r="D12" s="28"/>
      <c r="E12" s="28"/>
      <c r="F12" s="140">
        <f t="shared" si="2"/>
        <v>0</v>
      </c>
      <c r="G12" s="23">
        <f t="shared" si="1"/>
        <v>0</v>
      </c>
      <c r="H12" s="102"/>
      <c r="I12" s="139"/>
      <c r="J12" s="139"/>
      <c r="K12" s="120"/>
      <c r="L12" s="31"/>
      <c r="M12" s="31"/>
      <c r="N12" s="88"/>
      <c r="O12" s="102"/>
      <c r="P12" s="120"/>
      <c r="Q12" s="120"/>
      <c r="R12" s="120"/>
      <c r="S12" s="31"/>
      <c r="T12" s="31"/>
      <c r="U12" s="88"/>
      <c r="V12" s="102"/>
      <c r="W12" s="120"/>
      <c r="X12" s="120"/>
      <c r="Y12" s="120"/>
      <c r="Z12" s="31"/>
      <c r="AA12" s="31"/>
      <c r="AB12" s="88"/>
      <c r="AC12" s="102"/>
      <c r="AD12" s="120"/>
      <c r="AE12" s="120"/>
      <c r="AF12" s="120"/>
      <c r="AG12" s="31"/>
      <c r="AH12" s="31"/>
      <c r="AI12" s="88"/>
      <c r="AJ12" s="106"/>
      <c r="AL12" s="138"/>
      <c r="AM12" s="8"/>
    </row>
    <row r="13" spans="2:39" ht="32" customHeight="1">
      <c r="B13" s="25"/>
      <c r="C13" s="17">
        <f t="shared" si="0"/>
        <v>0</v>
      </c>
      <c r="D13" s="18"/>
      <c r="E13" s="18"/>
      <c r="F13" s="17">
        <f t="shared" si="2"/>
        <v>0</v>
      </c>
      <c r="G13" s="22">
        <f t="shared" si="1"/>
        <v>0</v>
      </c>
      <c r="H13" s="102"/>
      <c r="I13" s="44"/>
      <c r="J13" s="44"/>
      <c r="K13" s="30"/>
      <c r="L13" s="30"/>
      <c r="M13" s="30"/>
      <c r="N13" s="88"/>
      <c r="O13" s="102"/>
      <c r="P13" s="30"/>
      <c r="Q13" s="30"/>
      <c r="R13" s="30"/>
      <c r="S13" s="30"/>
      <c r="T13" s="30"/>
      <c r="U13" s="88"/>
      <c r="V13" s="102"/>
      <c r="W13" s="30"/>
      <c r="X13" s="30"/>
      <c r="Y13" s="30"/>
      <c r="Z13" s="30"/>
      <c r="AA13" s="30"/>
      <c r="AB13" s="88"/>
      <c r="AC13" s="102"/>
      <c r="AD13" s="30"/>
      <c r="AE13" s="30"/>
      <c r="AF13" s="30"/>
      <c r="AG13" s="30"/>
      <c r="AH13" s="30"/>
      <c r="AI13" s="88"/>
      <c r="AJ13" s="106"/>
      <c r="AK13" s="37"/>
      <c r="AL13" s="46"/>
      <c r="AM13" s="8"/>
    </row>
    <row r="14" spans="2:39" ht="32" customHeight="1">
      <c r="B14" s="27"/>
      <c r="C14" s="20">
        <f t="shared" si="0"/>
        <v>0</v>
      </c>
      <c r="D14" s="29"/>
      <c r="E14" s="29"/>
      <c r="F14" s="140">
        <f t="shared" si="2"/>
        <v>0</v>
      </c>
      <c r="G14" s="24">
        <f t="shared" si="1"/>
        <v>0</v>
      </c>
      <c r="H14" s="102"/>
      <c r="I14" s="139"/>
      <c r="J14" s="139"/>
      <c r="K14" s="120"/>
      <c r="L14" s="31"/>
      <c r="M14" s="31"/>
      <c r="N14" s="88"/>
      <c r="O14" s="102"/>
      <c r="P14" s="120"/>
      <c r="Q14" s="120"/>
      <c r="R14" s="120"/>
      <c r="S14" s="31"/>
      <c r="T14" s="31"/>
      <c r="U14" s="88"/>
      <c r="V14" s="102"/>
      <c r="W14" s="120"/>
      <c r="X14" s="120"/>
      <c r="Y14" s="120"/>
      <c r="Z14" s="31"/>
      <c r="AA14" s="31"/>
      <c r="AB14" s="88"/>
      <c r="AC14" s="102"/>
      <c r="AD14" s="120"/>
      <c r="AE14" s="120"/>
      <c r="AF14" s="120"/>
      <c r="AG14" s="31"/>
      <c r="AH14" s="31"/>
      <c r="AI14" s="88"/>
      <c r="AJ14" s="106"/>
      <c r="AK14" s="136"/>
      <c r="AL14" s="138"/>
      <c r="AM14" s="8"/>
    </row>
    <row r="15" spans="2:39" ht="32" customHeight="1">
      <c r="B15" s="25"/>
      <c r="C15" s="17">
        <f t="shared" si="0"/>
        <v>0</v>
      </c>
      <c r="D15" s="18"/>
      <c r="E15" s="18"/>
      <c r="F15" s="17">
        <f t="shared" si="2"/>
        <v>0</v>
      </c>
      <c r="G15" s="22">
        <f t="shared" si="1"/>
        <v>0</v>
      </c>
      <c r="H15" s="102"/>
      <c r="I15" s="44"/>
      <c r="J15" s="44"/>
      <c r="K15" s="30"/>
      <c r="L15" s="30"/>
      <c r="M15" s="30"/>
      <c r="N15" s="88"/>
      <c r="O15" s="102"/>
      <c r="P15" s="30"/>
      <c r="Q15" s="30"/>
      <c r="R15" s="30"/>
      <c r="S15" s="30"/>
      <c r="T15" s="30"/>
      <c r="U15" s="88"/>
      <c r="V15" s="102"/>
      <c r="W15" s="30"/>
      <c r="X15" s="30"/>
      <c r="Y15" s="30"/>
      <c r="Z15" s="30"/>
      <c r="AA15" s="30"/>
      <c r="AB15" s="88"/>
      <c r="AC15" s="102"/>
      <c r="AD15" s="30"/>
      <c r="AE15" s="30"/>
      <c r="AF15" s="30"/>
      <c r="AG15" s="30"/>
      <c r="AH15" s="30"/>
      <c r="AI15" s="88"/>
      <c r="AJ15" s="106"/>
      <c r="AK15" s="37"/>
      <c r="AL15" s="46"/>
      <c r="AM15" s="8"/>
    </row>
    <row r="16" spans="2:39" ht="32" customHeight="1">
      <c r="B16" s="26"/>
      <c r="C16" s="19">
        <f t="shared" si="0"/>
        <v>0</v>
      </c>
      <c r="D16" s="28"/>
      <c r="E16" s="28"/>
      <c r="F16" s="140">
        <f t="shared" si="2"/>
        <v>0</v>
      </c>
      <c r="G16" s="23">
        <f t="shared" si="1"/>
        <v>0</v>
      </c>
      <c r="H16" s="102"/>
      <c r="I16" s="139"/>
      <c r="J16" s="139"/>
      <c r="K16" s="120"/>
      <c r="L16" s="31"/>
      <c r="M16" s="31"/>
      <c r="N16" s="88"/>
      <c r="O16" s="102"/>
      <c r="P16" s="120"/>
      <c r="Q16" s="120"/>
      <c r="R16" s="120"/>
      <c r="S16" s="31"/>
      <c r="T16" s="31"/>
      <c r="U16" s="88"/>
      <c r="V16" s="102"/>
      <c r="W16" s="120"/>
      <c r="X16" s="120"/>
      <c r="Y16" s="120"/>
      <c r="Z16" s="31"/>
      <c r="AA16" s="31"/>
      <c r="AB16" s="88"/>
      <c r="AC16" s="102"/>
      <c r="AD16" s="120"/>
      <c r="AE16" s="120"/>
      <c r="AF16" s="120"/>
      <c r="AG16" s="31"/>
      <c r="AH16" s="31"/>
      <c r="AI16" s="88"/>
      <c r="AJ16" s="106"/>
      <c r="AK16" s="136"/>
      <c r="AL16" s="138"/>
      <c r="AM16" s="8"/>
    </row>
    <row r="17" spans="2:39" ht="32" customHeight="1">
      <c r="B17" s="25"/>
      <c r="C17" s="17">
        <f t="shared" si="0"/>
        <v>0</v>
      </c>
      <c r="D17" s="18"/>
      <c r="E17" s="18"/>
      <c r="F17" s="17">
        <f t="shared" si="2"/>
        <v>0</v>
      </c>
      <c r="G17" s="22">
        <f t="shared" si="1"/>
        <v>0</v>
      </c>
      <c r="H17" s="102"/>
      <c r="I17" s="44"/>
      <c r="J17" s="44"/>
      <c r="K17" s="30"/>
      <c r="L17" s="30"/>
      <c r="M17" s="30"/>
      <c r="N17" s="88"/>
      <c r="O17" s="102"/>
      <c r="P17" s="30"/>
      <c r="Q17" s="30"/>
      <c r="R17" s="30"/>
      <c r="S17" s="30"/>
      <c r="T17" s="30"/>
      <c r="U17" s="88"/>
      <c r="V17" s="102"/>
      <c r="W17" s="30"/>
      <c r="X17" s="30"/>
      <c r="Y17" s="30"/>
      <c r="Z17" s="30"/>
      <c r="AA17" s="30"/>
      <c r="AB17" s="88"/>
      <c r="AC17" s="102"/>
      <c r="AD17" s="30"/>
      <c r="AE17" s="30"/>
      <c r="AF17" s="30"/>
      <c r="AG17" s="30"/>
      <c r="AH17" s="30"/>
      <c r="AI17" s="88"/>
      <c r="AJ17" s="106"/>
      <c r="AK17" s="37"/>
      <c r="AL17" s="46"/>
      <c r="AM17" s="8"/>
    </row>
    <row r="18" spans="2:39" ht="32" customHeight="1">
      <c r="B18" s="26"/>
      <c r="C18" s="19">
        <f t="shared" si="0"/>
        <v>0</v>
      </c>
      <c r="D18" s="28"/>
      <c r="E18" s="28"/>
      <c r="F18" s="140">
        <f t="shared" si="2"/>
        <v>0</v>
      </c>
      <c r="G18" s="23">
        <f t="shared" si="1"/>
        <v>0</v>
      </c>
      <c r="H18" s="102"/>
      <c r="I18" s="139"/>
      <c r="J18" s="139"/>
      <c r="K18" s="120"/>
      <c r="L18" s="31"/>
      <c r="M18" s="31"/>
      <c r="N18" s="88"/>
      <c r="O18" s="102"/>
      <c r="P18" s="120"/>
      <c r="Q18" s="120"/>
      <c r="R18" s="120"/>
      <c r="S18" s="31"/>
      <c r="T18" s="31"/>
      <c r="U18" s="88"/>
      <c r="V18" s="102"/>
      <c r="W18" s="120"/>
      <c r="X18" s="120"/>
      <c r="Y18" s="120"/>
      <c r="Z18" s="31"/>
      <c r="AA18" s="31"/>
      <c r="AB18" s="88"/>
      <c r="AC18" s="102"/>
      <c r="AD18" s="120"/>
      <c r="AE18" s="120"/>
      <c r="AF18" s="120"/>
      <c r="AG18" s="31"/>
      <c r="AH18" s="31"/>
      <c r="AI18" s="88"/>
      <c r="AJ18" s="106"/>
      <c r="AK18" s="136"/>
      <c r="AL18" s="138"/>
      <c r="AM18" s="8"/>
    </row>
    <row r="19" spans="2:39" ht="32" customHeight="1">
      <c r="B19" s="25"/>
      <c r="C19" s="17">
        <f t="shared" si="0"/>
        <v>0</v>
      </c>
      <c r="D19" s="18"/>
      <c r="E19" s="18"/>
      <c r="F19" s="17">
        <f t="shared" si="2"/>
        <v>0</v>
      </c>
      <c r="G19" s="22">
        <f t="shared" si="1"/>
        <v>0</v>
      </c>
      <c r="H19" s="102"/>
      <c r="I19" s="44"/>
      <c r="J19" s="44"/>
      <c r="K19" s="30"/>
      <c r="L19" s="30"/>
      <c r="M19" s="30"/>
      <c r="N19" s="88"/>
      <c r="O19" s="102"/>
      <c r="P19" s="30"/>
      <c r="Q19" s="30"/>
      <c r="R19" s="30"/>
      <c r="S19" s="30"/>
      <c r="T19" s="30"/>
      <c r="U19" s="88"/>
      <c r="V19" s="102"/>
      <c r="W19" s="30"/>
      <c r="X19" s="30"/>
      <c r="Y19" s="30"/>
      <c r="Z19" s="30"/>
      <c r="AA19" s="30"/>
      <c r="AB19" s="88"/>
      <c r="AC19" s="102"/>
      <c r="AD19" s="30"/>
      <c r="AE19" s="30"/>
      <c r="AF19" s="30"/>
      <c r="AG19" s="30"/>
      <c r="AH19" s="30"/>
      <c r="AI19" s="88"/>
      <c r="AJ19" s="106"/>
      <c r="AK19" s="37"/>
      <c r="AL19" s="46"/>
      <c r="AM19" s="8"/>
    </row>
    <row r="20" spans="2:39" ht="33" customHeight="1">
      <c r="B20" s="26"/>
      <c r="C20" s="19">
        <f t="shared" si="0"/>
        <v>0</v>
      </c>
      <c r="D20" s="28"/>
      <c r="E20" s="28"/>
      <c r="F20" s="140">
        <f t="shared" si="2"/>
        <v>0</v>
      </c>
      <c r="G20" s="23">
        <f t="shared" si="1"/>
        <v>0</v>
      </c>
      <c r="H20" s="102"/>
      <c r="I20" s="139"/>
      <c r="J20" s="139"/>
      <c r="K20" s="120"/>
      <c r="L20" s="31"/>
      <c r="M20" s="31"/>
      <c r="N20" s="88"/>
      <c r="O20" s="102"/>
      <c r="P20" s="120"/>
      <c r="Q20" s="120"/>
      <c r="R20" s="120"/>
      <c r="S20" s="31"/>
      <c r="T20" s="31"/>
      <c r="U20" s="88"/>
      <c r="V20" s="102"/>
      <c r="W20" s="120"/>
      <c r="X20" s="120"/>
      <c r="Y20" s="120"/>
      <c r="Z20" s="31"/>
      <c r="AA20" s="31"/>
      <c r="AB20" s="88"/>
      <c r="AC20" s="102"/>
      <c r="AD20" s="120"/>
      <c r="AE20" s="120"/>
      <c r="AF20" s="120"/>
      <c r="AG20" s="31"/>
      <c r="AH20" s="31"/>
      <c r="AI20" s="88"/>
      <c r="AJ20" s="106"/>
      <c r="AK20" s="136"/>
      <c r="AL20" s="138"/>
      <c r="AM20" s="8"/>
    </row>
    <row r="21" spans="2:39" ht="32" customHeight="1">
      <c r="B21" s="25"/>
      <c r="C21" s="17">
        <f t="shared" si="0"/>
        <v>0</v>
      </c>
      <c r="D21" s="18"/>
      <c r="E21" s="18"/>
      <c r="F21" s="17">
        <f t="shared" si="2"/>
        <v>0</v>
      </c>
      <c r="G21" s="22">
        <f t="shared" si="1"/>
        <v>0</v>
      </c>
      <c r="H21" s="102"/>
      <c r="I21" s="44"/>
      <c r="J21" s="44"/>
      <c r="K21" s="30"/>
      <c r="L21" s="30"/>
      <c r="M21" s="30"/>
      <c r="N21" s="88"/>
      <c r="O21" s="102"/>
      <c r="P21" s="30"/>
      <c r="Q21" s="30"/>
      <c r="R21" s="30"/>
      <c r="S21" s="30"/>
      <c r="T21" s="30"/>
      <c r="U21" s="88"/>
      <c r="V21" s="102"/>
      <c r="W21" s="30"/>
      <c r="X21" s="30"/>
      <c r="Y21" s="30"/>
      <c r="Z21" s="30"/>
      <c r="AA21" s="30"/>
      <c r="AB21" s="88"/>
      <c r="AC21" s="102"/>
      <c r="AD21" s="30"/>
      <c r="AE21" s="30"/>
      <c r="AF21" s="30"/>
      <c r="AG21" s="30"/>
      <c r="AH21" s="30"/>
      <c r="AI21" s="88"/>
      <c r="AJ21" s="106"/>
      <c r="AK21" s="37"/>
      <c r="AL21" s="46"/>
      <c r="AM21" s="8"/>
    </row>
    <row r="22" spans="2:39" ht="32" customHeight="1">
      <c r="B22" s="26"/>
      <c r="C22" s="19">
        <f t="shared" si="0"/>
        <v>0</v>
      </c>
      <c r="D22" s="28"/>
      <c r="E22" s="28"/>
      <c r="F22" s="140">
        <f t="shared" si="2"/>
        <v>0</v>
      </c>
      <c r="G22" s="23">
        <f t="shared" si="1"/>
        <v>0</v>
      </c>
      <c r="H22" s="102"/>
      <c r="I22" s="139"/>
      <c r="J22" s="139"/>
      <c r="K22" s="120"/>
      <c r="L22" s="31"/>
      <c r="M22" s="31"/>
      <c r="N22" s="88"/>
      <c r="O22" s="102"/>
      <c r="P22" s="120"/>
      <c r="Q22" s="120"/>
      <c r="R22" s="120"/>
      <c r="S22" s="31"/>
      <c r="T22" s="31"/>
      <c r="U22" s="88"/>
      <c r="V22" s="102"/>
      <c r="W22" s="120"/>
      <c r="X22" s="120"/>
      <c r="Y22" s="120"/>
      <c r="Z22" s="31"/>
      <c r="AA22" s="31"/>
      <c r="AB22" s="88"/>
      <c r="AC22" s="102"/>
      <c r="AD22" s="120"/>
      <c r="AE22" s="120"/>
      <c r="AF22" s="120"/>
      <c r="AG22" s="31"/>
      <c r="AH22" s="31"/>
      <c r="AI22" s="88"/>
      <c r="AJ22" s="106"/>
      <c r="AK22" s="136"/>
      <c r="AL22" s="138"/>
      <c r="AM22" s="8"/>
    </row>
    <row r="23" spans="2:39" ht="32" customHeight="1">
      <c r="B23" s="25"/>
      <c r="C23" s="17">
        <f t="shared" si="0"/>
        <v>0</v>
      </c>
      <c r="D23" s="18"/>
      <c r="E23" s="18"/>
      <c r="F23" s="17">
        <f t="shared" si="2"/>
        <v>0</v>
      </c>
      <c r="G23" s="22">
        <f t="shared" si="1"/>
        <v>0</v>
      </c>
      <c r="H23" s="103"/>
      <c r="I23" s="51"/>
      <c r="J23" s="51"/>
      <c r="K23" s="50"/>
      <c r="L23" s="50"/>
      <c r="M23" s="50"/>
      <c r="N23" s="89"/>
      <c r="O23" s="103"/>
      <c r="P23" s="50"/>
      <c r="Q23" s="50"/>
      <c r="R23" s="50"/>
      <c r="S23" s="50"/>
      <c r="T23" s="50"/>
      <c r="U23" s="89"/>
      <c r="V23" s="103"/>
      <c r="W23" s="50"/>
      <c r="X23" s="50"/>
      <c r="Y23" s="50"/>
      <c r="Z23" s="50"/>
      <c r="AA23" s="50"/>
      <c r="AB23" s="89"/>
      <c r="AC23" s="103"/>
      <c r="AD23" s="50"/>
      <c r="AE23" s="50"/>
      <c r="AF23" s="50"/>
      <c r="AG23" s="50"/>
      <c r="AH23" s="50"/>
      <c r="AI23" s="89"/>
      <c r="AJ23" s="107"/>
      <c r="AK23" s="52"/>
      <c r="AL23" s="53"/>
      <c r="AM23" s="8"/>
    </row>
    <row r="24" spans="2:39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61"/>
      <c r="AK24" s="61"/>
      <c r="AL24" s="61"/>
      <c r="AM24" s="8"/>
    </row>
    <row r="25" spans="2:39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40</v>
      </c>
      <c r="AD25" s="11"/>
      <c r="AE25" s="11"/>
      <c r="AJ25" s="11"/>
      <c r="AM25" s="8"/>
    </row>
    <row r="26" spans="2:39" ht="30" customHeight="1">
      <c r="B26" s="82" t="s">
        <v>33</v>
      </c>
      <c r="C26" s="142" t="s">
        <v>8</v>
      </c>
      <c r="D26" s="143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36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>
      <c r="B27" s="83" t="s">
        <v>42</v>
      </c>
      <c r="C27" s="150">
        <v>45634</v>
      </c>
      <c r="D27" s="151"/>
      <c r="E27" s="10"/>
      <c r="F27" s="10"/>
      <c r="G27" s="63" t="s">
        <v>25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27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>
      <c r="B28" s="84" t="s">
        <v>43</v>
      </c>
      <c r="C28" s="152">
        <v>45650</v>
      </c>
      <c r="D28" s="153"/>
      <c r="E28" s="10"/>
      <c r="F28" s="10"/>
      <c r="G28" s="79"/>
      <c r="H28" s="62" t="s">
        <v>7</v>
      </c>
      <c r="I28" s="13"/>
      <c r="K28" s="54" t="s">
        <v>17</v>
      </c>
      <c r="L28" s="10" t="s">
        <v>18</v>
      </c>
      <c r="M28" s="12"/>
      <c r="O28" s="67" t="s">
        <v>22</v>
      </c>
      <c r="P28" s="10" t="s">
        <v>21</v>
      </c>
      <c r="S28" s="68"/>
      <c r="W28" s="10" t="s">
        <v>28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>
      <c r="B29" s="84" t="s">
        <v>44</v>
      </c>
      <c r="C29" s="152">
        <v>45651</v>
      </c>
      <c r="D29" s="153"/>
      <c r="E29" s="10"/>
      <c r="F29" s="10"/>
      <c r="G29" s="66"/>
      <c r="H29" s="81" t="s">
        <v>38</v>
      </c>
      <c r="I29" s="13"/>
      <c r="N29" s="13"/>
      <c r="S29" s="69"/>
      <c r="W29" s="10" t="s">
        <v>30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>
      <c r="B30" s="84" t="s">
        <v>45</v>
      </c>
      <c r="C30" s="152">
        <f>AG6</f>
        <v>45652</v>
      </c>
      <c r="D30" s="153"/>
      <c r="E30" s="10"/>
      <c r="F30" s="10"/>
      <c r="G30" s="66"/>
      <c r="H30" s="80" t="s">
        <v>39</v>
      </c>
      <c r="I30" s="13"/>
      <c r="J30" s="14"/>
      <c r="K30" s="55" t="s">
        <v>19</v>
      </c>
      <c r="L30" s="10" t="s">
        <v>20</v>
      </c>
      <c r="M30" s="11"/>
      <c r="N30" s="14"/>
      <c r="O30" s="56" t="s">
        <v>23</v>
      </c>
      <c r="P30" s="10" t="s">
        <v>24</v>
      </c>
      <c r="R30" s="16"/>
      <c r="S30" s="69"/>
      <c r="W30" s="10" t="s">
        <v>32</v>
      </c>
      <c r="AM30" s="8"/>
    </row>
    <row r="31" spans="2:39" ht="30" customHeight="1">
      <c r="B31" s="84" t="s">
        <v>46</v>
      </c>
      <c r="C31" s="152">
        <v>45657</v>
      </c>
      <c r="D31" s="153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34</v>
      </c>
    </row>
    <row r="32" spans="2:39" ht="30" customHeight="1">
      <c r="B32" s="84" t="s">
        <v>16</v>
      </c>
      <c r="C32" s="152"/>
      <c r="D32" s="153"/>
      <c r="W32" s="10" t="s">
        <v>35</v>
      </c>
    </row>
    <row r="33" spans="2:39" ht="30" customHeight="1">
      <c r="B33" s="85" t="s">
        <v>16</v>
      </c>
      <c r="C33" s="171"/>
      <c r="D33" s="172"/>
      <c r="AM33" s="8"/>
    </row>
    <row r="34" spans="2:39" ht="30" customHeight="1">
      <c r="G34" s="5" t="s">
        <v>5</v>
      </c>
      <c r="AM34" s="8"/>
    </row>
    <row r="35" spans="2:39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5aOLMqrzSTNRUGOJMIq0s7NKoHFan092jvGHhuyAGoLkBS8UI2HVZhq6fBLhY5Q7bhPZmZ160BGMbphM7EnvSA==" saltValue="7HX7fHzIdHncDsE124EbYw==" spinCount="100000" sheet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7:M7 I8:M8 Y7:AA7 AC7:AL7 O8:AL8 H9:AL11 H12:AJ12 AL12 H13:AL23">
    <cfRule type="cellIs" dxfId="26" priority="9" operator="equal">
      <formula>$O$30</formula>
    </cfRule>
    <cfRule type="cellIs" dxfId="25" priority="10" operator="equal">
      <formula>$O$28</formula>
    </cfRule>
    <cfRule type="cellIs" dxfId="24" priority="11" operator="equal">
      <formula>$K$30</formula>
    </cfRule>
    <cfRule type="cellIs" dxfId="23" priority="12" operator="equal">
      <formula>$K$28</formula>
    </cfRule>
  </conditionalFormatting>
  <conditionalFormatting sqref="H6:AL6">
    <cfRule type="cellIs" dxfId="22" priority="21" operator="equal">
      <formula>$C$33</formula>
    </cfRule>
    <cfRule type="cellIs" dxfId="21" priority="22" operator="equal">
      <formula>$C$32</formula>
    </cfRule>
    <cfRule type="cellIs" dxfId="20" priority="23" operator="equal">
      <formula>$C$31</formula>
    </cfRule>
  </conditionalFormatting>
  <conditionalFormatting sqref="H24:AL26">
    <cfRule type="cellIs" dxfId="19" priority="28" operator="equal">
      <formula>$O$30</formula>
    </cfRule>
    <cfRule type="cellIs" dxfId="18" priority="29" operator="equal">
      <formula>$O$28</formula>
    </cfRule>
    <cfRule type="cellIs" dxfId="17" priority="30" operator="equal">
      <formula>$K$30</formula>
    </cfRule>
    <cfRule type="cellIs" dxfId="16" priority="31" operator="equal">
      <formula>$K$28</formula>
    </cfRule>
  </conditionalFormatting>
  <conditionalFormatting sqref="N7:O7">
    <cfRule type="cellIs" dxfId="15" priority="39" operator="equal">
      <formula>$O$30</formula>
    </cfRule>
    <cfRule type="cellIs" dxfId="14" priority="40" operator="equal">
      <formula>$O$28</formula>
    </cfRule>
    <cfRule type="cellIs" dxfId="13" priority="41" operator="equal">
      <formula>$K$30</formula>
    </cfRule>
    <cfRule type="cellIs" dxfId="12" priority="42" operator="equal">
      <formula>$K$28</formula>
    </cfRule>
  </conditionalFormatting>
  <conditionalFormatting sqref="R7:V7">
    <cfRule type="cellIs" dxfId="11" priority="24" operator="equal">
      <formula>$O$30</formula>
    </cfRule>
    <cfRule type="cellIs" dxfId="10" priority="25" operator="equal">
      <formula>$O$28</formula>
    </cfRule>
    <cfRule type="cellIs" dxfId="9" priority="26" operator="equal">
      <formula>$K$30</formula>
    </cfRule>
    <cfRule type="cellIs" dxfId="8" priority="27" operator="equal">
      <formula>$K$28</formula>
    </cfRule>
  </conditionalFormatting>
  <conditionalFormatting sqref="P7:Q7">
    <cfRule type="cellIs" dxfId="7" priority="5" operator="equal">
      <formula>$O$30</formula>
    </cfRule>
    <cfRule type="cellIs" dxfId="6" priority="6" operator="equal">
      <formula>$O$28</formula>
    </cfRule>
    <cfRule type="cellIs" dxfId="5" priority="7" operator="equal">
      <formula>$K$30</formula>
    </cfRule>
    <cfRule type="cellIs" dxfId="4" priority="8" operator="equal">
      <formula>$K$28</formula>
    </cfRule>
  </conditionalFormatting>
  <conditionalFormatting sqref="W7:X7">
    <cfRule type="cellIs" dxfId="3" priority="1" operator="equal">
      <formula>$O$30</formula>
    </cfRule>
    <cfRule type="cellIs" dxfId="2" priority="2" operator="equal">
      <formula>$O$28</formula>
    </cfRule>
    <cfRule type="cellIs" dxfId="1" priority="3" operator="equal">
      <formula>$K$30</formula>
    </cfRule>
    <cfRule type="cellIs" dxfId="0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CB271-E10A-7C4B-86C3-1016C014A175}">
  <dimension ref="B3:AJ41"/>
  <sheetViews>
    <sheetView showGridLines="0" showRowColHeaders="0" showRuler="0" view="pageLayout" zoomScale="50" zoomScaleNormal="100" zoomScalePageLayoutView="50" workbookViewId="0">
      <selection activeCell="R15" sqref="R15"/>
    </sheetView>
  </sheetViews>
  <sheetFormatPr baseColWidth="10" defaultColWidth="10.6640625" defaultRowHeight="15.5"/>
  <cols>
    <col min="2" max="2" width="29.83203125" customWidth="1"/>
    <col min="8" max="35" width="8" customWidth="1"/>
  </cols>
  <sheetData>
    <row r="3" spans="2:36" ht="61.5">
      <c r="B3" s="6" t="s">
        <v>49</v>
      </c>
      <c r="K3" s="1"/>
      <c r="L3" s="2"/>
      <c r="R3" s="1"/>
      <c r="S3" s="2"/>
      <c r="Y3" s="1"/>
      <c r="Z3" s="2"/>
      <c r="AF3" s="1"/>
      <c r="AG3" s="2"/>
    </row>
    <row r="4" spans="2:36" ht="31">
      <c r="B4" s="7" t="s">
        <v>51</v>
      </c>
      <c r="K4" s="1"/>
      <c r="L4" s="2"/>
      <c r="R4" s="1"/>
      <c r="S4" s="2"/>
      <c r="Y4" s="1"/>
      <c r="Z4" s="2"/>
      <c r="AF4" s="1"/>
      <c r="AG4" s="2"/>
    </row>
    <row r="5" spans="2:36" ht="36" customHeight="1">
      <c r="K5" s="1"/>
      <c r="L5" s="2"/>
      <c r="R5" s="1"/>
      <c r="S5" s="2"/>
      <c r="Y5" s="1"/>
      <c r="Z5" s="2"/>
      <c r="AF5" s="1"/>
      <c r="AG5" s="2"/>
    </row>
    <row r="6" spans="2:36" ht="225" customHeight="1">
      <c r="B6" s="9" t="s">
        <v>0</v>
      </c>
      <c r="C6" s="21" t="s">
        <v>1</v>
      </c>
      <c r="D6" s="21" t="s">
        <v>2</v>
      </c>
      <c r="E6" s="21" t="s">
        <v>26</v>
      </c>
      <c r="F6" s="38" t="s">
        <v>29</v>
      </c>
      <c r="G6" s="39" t="s">
        <v>31</v>
      </c>
      <c r="H6" s="47">
        <v>45323</v>
      </c>
      <c r="I6" s="47">
        <v>45324</v>
      </c>
      <c r="J6" s="86">
        <v>45325</v>
      </c>
      <c r="K6" s="99">
        <v>45326</v>
      </c>
      <c r="L6" s="47">
        <v>45327</v>
      </c>
      <c r="M6" s="47">
        <v>45328</v>
      </c>
      <c r="N6" s="47">
        <v>45329</v>
      </c>
      <c r="O6" s="47">
        <v>45330</v>
      </c>
      <c r="P6" s="47">
        <v>45331</v>
      </c>
      <c r="Q6" s="86">
        <v>45332</v>
      </c>
      <c r="R6" s="99">
        <v>45333</v>
      </c>
      <c r="S6" s="47">
        <v>45334</v>
      </c>
      <c r="T6" s="47">
        <v>45335</v>
      </c>
      <c r="U6" s="47">
        <v>45336</v>
      </c>
      <c r="V6" s="47">
        <v>45337</v>
      </c>
      <c r="W6" s="47">
        <v>45338</v>
      </c>
      <c r="X6" s="86">
        <v>45339</v>
      </c>
      <c r="Y6" s="99">
        <v>45340</v>
      </c>
      <c r="Z6" s="47">
        <v>45341</v>
      </c>
      <c r="AA6" s="47">
        <v>45342</v>
      </c>
      <c r="AB6" s="47">
        <v>45343</v>
      </c>
      <c r="AC6" s="47">
        <v>45344</v>
      </c>
      <c r="AD6" s="47">
        <v>45345</v>
      </c>
      <c r="AE6" s="86">
        <v>45346</v>
      </c>
      <c r="AF6" s="99">
        <v>45347</v>
      </c>
      <c r="AG6" s="47">
        <v>45348</v>
      </c>
      <c r="AH6" s="47">
        <v>45349</v>
      </c>
      <c r="AI6" s="45">
        <v>45350</v>
      </c>
      <c r="AJ6" s="8"/>
    </row>
    <row r="7" spans="2:36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 t="shared" ref="F7:F23" si="0">COUNTIF( H7:AI7,"U")</f>
        <v>1</v>
      </c>
      <c r="G7" s="22">
        <f>C7-F7</f>
        <v>36</v>
      </c>
      <c r="H7" s="36"/>
      <c r="I7" s="44" t="s">
        <v>22</v>
      </c>
      <c r="J7" s="87"/>
      <c r="K7" s="100"/>
      <c r="L7" s="36"/>
      <c r="M7" s="93"/>
      <c r="N7" s="36"/>
      <c r="O7" s="36"/>
      <c r="P7" s="36" t="s">
        <v>23</v>
      </c>
      <c r="Q7" s="124"/>
      <c r="R7" s="104"/>
      <c r="S7" s="36"/>
      <c r="T7" s="36"/>
      <c r="U7" s="36"/>
      <c r="V7" s="36"/>
      <c r="W7" s="36" t="s">
        <v>17</v>
      </c>
      <c r="X7" s="124"/>
      <c r="Y7" s="104"/>
      <c r="Z7" s="36"/>
      <c r="AA7" s="135"/>
      <c r="AB7" s="36" t="s">
        <v>19</v>
      </c>
      <c r="AC7" s="36"/>
      <c r="AD7" s="36"/>
      <c r="AE7" s="87"/>
      <c r="AF7" s="104"/>
      <c r="AG7" s="37"/>
      <c r="AH7" s="37"/>
      <c r="AI7" s="131"/>
      <c r="AJ7" s="8"/>
    </row>
    <row r="8" spans="2:36" ht="32" customHeight="1">
      <c r="B8" s="26" t="s">
        <v>4</v>
      </c>
      <c r="C8" s="19">
        <f t="shared" ref="C8:C23" si="1">E8+D8</f>
        <v>40</v>
      </c>
      <c r="D8" s="28">
        <v>4</v>
      </c>
      <c r="E8" s="28">
        <v>36</v>
      </c>
      <c r="F8" s="140">
        <f t="shared" si="0"/>
        <v>2</v>
      </c>
      <c r="G8" s="23">
        <f t="shared" ref="G8:G23" si="2">C8-F8</f>
        <v>38</v>
      </c>
      <c r="H8" s="31"/>
      <c r="I8" s="40" t="s">
        <v>17</v>
      </c>
      <c r="J8" s="88"/>
      <c r="K8" s="101"/>
      <c r="L8" s="120"/>
      <c r="M8" s="120"/>
      <c r="N8" s="31" t="s">
        <v>19</v>
      </c>
      <c r="O8" s="31"/>
      <c r="P8" s="31"/>
      <c r="Q8" s="88"/>
      <c r="R8" s="102"/>
      <c r="S8" s="120"/>
      <c r="T8" s="31"/>
      <c r="U8" s="31"/>
      <c r="V8" s="31"/>
      <c r="W8" s="31"/>
      <c r="X8" s="88"/>
      <c r="Y8" s="102"/>
      <c r="Z8" s="120"/>
      <c r="AA8" s="120"/>
      <c r="AB8" s="36" t="s">
        <v>17</v>
      </c>
      <c r="AC8" s="31"/>
      <c r="AD8" s="31"/>
      <c r="AE8" s="88"/>
      <c r="AF8" s="102"/>
      <c r="AG8" s="136"/>
      <c r="AH8" s="136"/>
      <c r="AI8" s="43"/>
      <c r="AJ8" s="8"/>
    </row>
    <row r="9" spans="2:36" ht="32" customHeight="1">
      <c r="B9" s="25"/>
      <c r="C9" s="17">
        <f t="shared" si="1"/>
        <v>0</v>
      </c>
      <c r="D9" s="18"/>
      <c r="E9" s="18"/>
      <c r="F9" s="17">
        <f t="shared" si="0"/>
        <v>0</v>
      </c>
      <c r="G9" s="22">
        <f t="shared" si="2"/>
        <v>0</v>
      </c>
      <c r="H9" s="30"/>
      <c r="I9" s="30"/>
      <c r="J9" s="94"/>
      <c r="K9" s="102"/>
      <c r="L9" s="30"/>
      <c r="M9" s="30"/>
      <c r="N9" s="30"/>
      <c r="O9" s="30"/>
      <c r="P9" s="30"/>
      <c r="Q9" s="88"/>
      <c r="R9" s="102"/>
      <c r="S9" s="30"/>
      <c r="T9" s="30"/>
      <c r="U9" s="30"/>
      <c r="V9" s="30"/>
      <c r="W9" s="30"/>
      <c r="X9" s="88"/>
      <c r="Y9" s="102"/>
      <c r="Z9" s="30"/>
      <c r="AA9" s="30"/>
      <c r="AB9" s="30"/>
      <c r="AC9" s="30"/>
      <c r="AD9" s="30"/>
      <c r="AE9" s="88"/>
      <c r="AF9" s="102"/>
      <c r="AG9" s="34"/>
      <c r="AH9" s="34"/>
      <c r="AI9" s="42"/>
      <c r="AJ9" s="8"/>
    </row>
    <row r="10" spans="2:36" ht="32" customHeight="1">
      <c r="B10" s="26"/>
      <c r="C10" s="19">
        <f t="shared" si="1"/>
        <v>0</v>
      </c>
      <c r="D10" s="28"/>
      <c r="E10" s="28"/>
      <c r="F10" s="140">
        <f t="shared" si="0"/>
        <v>0</v>
      </c>
      <c r="G10" s="23">
        <f t="shared" si="2"/>
        <v>0</v>
      </c>
      <c r="H10" s="31"/>
      <c r="I10" s="31"/>
      <c r="J10" s="94"/>
      <c r="K10" s="102"/>
      <c r="L10" s="120"/>
      <c r="M10" s="31"/>
      <c r="N10" s="31"/>
      <c r="O10" s="31"/>
      <c r="P10" s="31"/>
      <c r="Q10" s="88"/>
      <c r="R10" s="102"/>
      <c r="S10" s="120"/>
      <c r="T10" s="31"/>
      <c r="U10" s="31"/>
      <c r="V10" s="31"/>
      <c r="W10" s="31"/>
      <c r="X10" s="88"/>
      <c r="Y10" s="102"/>
      <c r="Z10" s="120"/>
      <c r="AA10" s="31"/>
      <c r="AB10" s="31"/>
      <c r="AC10" s="31"/>
      <c r="AD10" s="31"/>
      <c r="AE10" s="88"/>
      <c r="AF10" s="102"/>
      <c r="AG10" s="136"/>
      <c r="AH10" s="136"/>
      <c r="AI10" s="43"/>
      <c r="AJ10" s="8"/>
    </row>
    <row r="11" spans="2:36" ht="32" customHeight="1">
      <c r="B11" s="25"/>
      <c r="C11" s="17">
        <f t="shared" si="1"/>
        <v>0</v>
      </c>
      <c r="D11" s="18"/>
      <c r="E11" s="18"/>
      <c r="F11" s="17">
        <f t="shared" si="0"/>
        <v>0</v>
      </c>
      <c r="G11" s="22">
        <f t="shared" si="2"/>
        <v>0</v>
      </c>
      <c r="H11" s="30"/>
      <c r="I11" s="30"/>
      <c r="J11" s="94"/>
      <c r="K11" s="102"/>
      <c r="L11" s="30"/>
      <c r="M11" s="30"/>
      <c r="N11" s="30"/>
      <c r="O11" s="30"/>
      <c r="P11" s="30"/>
      <c r="Q11" s="88"/>
      <c r="R11" s="102"/>
      <c r="S11" s="30"/>
      <c r="T11" s="30"/>
      <c r="U11" s="30"/>
      <c r="V11" s="30"/>
      <c r="W11" s="30"/>
      <c r="X11" s="88"/>
      <c r="Y11" s="102"/>
      <c r="Z11" s="30"/>
      <c r="AA11" s="30"/>
      <c r="AB11" s="30"/>
      <c r="AC11" s="30"/>
      <c r="AD11" s="30"/>
      <c r="AE11" s="88"/>
      <c r="AF11" s="102"/>
      <c r="AG11" s="34"/>
      <c r="AH11" s="34"/>
      <c r="AI11" s="42"/>
      <c r="AJ11" s="8"/>
    </row>
    <row r="12" spans="2:36" ht="32" customHeight="1">
      <c r="B12" s="26"/>
      <c r="C12" s="19">
        <f t="shared" si="1"/>
        <v>0</v>
      </c>
      <c r="D12" s="28"/>
      <c r="E12" s="28"/>
      <c r="F12" s="140">
        <f t="shared" si="0"/>
        <v>0</v>
      </c>
      <c r="G12" s="23">
        <f t="shared" si="2"/>
        <v>0</v>
      </c>
      <c r="H12" s="31"/>
      <c r="I12" s="31"/>
      <c r="J12" s="94"/>
      <c r="K12" s="102"/>
      <c r="L12" s="120"/>
      <c r="M12" s="31"/>
      <c r="N12" s="31"/>
      <c r="O12" s="31"/>
      <c r="P12" s="31"/>
      <c r="Q12" s="88"/>
      <c r="R12" s="102"/>
      <c r="S12" s="120"/>
      <c r="T12" s="31"/>
      <c r="U12" s="31"/>
      <c r="V12" s="31"/>
      <c r="W12" s="31"/>
      <c r="X12" s="88"/>
      <c r="Y12" s="102"/>
      <c r="Z12" s="120"/>
      <c r="AA12" s="31"/>
      <c r="AB12" s="31"/>
      <c r="AC12" s="31"/>
      <c r="AD12" s="31"/>
      <c r="AE12" s="88"/>
      <c r="AF12" s="102"/>
      <c r="AG12" s="136"/>
      <c r="AH12" s="136"/>
      <c r="AI12" s="43"/>
      <c r="AJ12" s="8"/>
    </row>
    <row r="13" spans="2:36" ht="32" customHeight="1">
      <c r="B13" s="25"/>
      <c r="C13" s="17">
        <f t="shared" si="1"/>
        <v>0</v>
      </c>
      <c r="D13" s="18"/>
      <c r="E13" s="18"/>
      <c r="F13" s="17">
        <f t="shared" si="0"/>
        <v>0</v>
      </c>
      <c r="G13" s="22">
        <f t="shared" si="2"/>
        <v>0</v>
      </c>
      <c r="H13" s="30"/>
      <c r="I13" s="30"/>
      <c r="J13" s="94"/>
      <c r="K13" s="102"/>
      <c r="L13" s="30"/>
      <c r="M13" s="30"/>
      <c r="N13" s="30"/>
      <c r="O13" s="30"/>
      <c r="P13" s="30"/>
      <c r="Q13" s="88"/>
      <c r="R13" s="102"/>
      <c r="S13" s="30"/>
      <c r="T13" s="30"/>
      <c r="U13" s="30"/>
      <c r="V13" s="30"/>
      <c r="W13" s="30"/>
      <c r="X13" s="88"/>
      <c r="Y13" s="102"/>
      <c r="Z13" s="30"/>
      <c r="AA13" s="30"/>
      <c r="AB13" s="30"/>
      <c r="AC13" s="30"/>
      <c r="AD13" s="30"/>
      <c r="AE13" s="88"/>
      <c r="AF13" s="102"/>
      <c r="AG13" s="34"/>
      <c r="AH13" s="34"/>
      <c r="AI13" s="42"/>
      <c r="AJ13" s="8"/>
    </row>
    <row r="14" spans="2:36" ht="32" customHeight="1">
      <c r="B14" s="27"/>
      <c r="C14" s="20">
        <f t="shared" si="1"/>
        <v>0</v>
      </c>
      <c r="D14" s="29"/>
      <c r="E14" s="29"/>
      <c r="F14" s="140">
        <f t="shared" si="0"/>
        <v>0</v>
      </c>
      <c r="G14" s="24">
        <f t="shared" si="2"/>
        <v>0</v>
      </c>
      <c r="H14" s="31"/>
      <c r="I14" s="31"/>
      <c r="J14" s="94"/>
      <c r="K14" s="102"/>
      <c r="L14" s="120"/>
      <c r="M14" s="31"/>
      <c r="N14" s="31"/>
      <c r="O14" s="31"/>
      <c r="P14" s="31"/>
      <c r="Q14" s="88"/>
      <c r="R14" s="102"/>
      <c r="S14" s="120"/>
      <c r="T14" s="31"/>
      <c r="U14" s="31"/>
      <c r="V14" s="31"/>
      <c r="W14" s="31"/>
      <c r="X14" s="88"/>
      <c r="Y14" s="102"/>
      <c r="Z14" s="120"/>
      <c r="AA14" s="31"/>
      <c r="AB14" s="31"/>
      <c r="AC14" s="31"/>
      <c r="AD14" s="31"/>
      <c r="AE14" s="88"/>
      <c r="AF14" s="102"/>
      <c r="AG14" s="136"/>
      <c r="AH14" s="136"/>
      <c r="AI14" s="43"/>
      <c r="AJ14" s="8"/>
    </row>
    <row r="15" spans="2:36" ht="32" customHeight="1">
      <c r="B15" s="25"/>
      <c r="C15" s="17">
        <f t="shared" si="1"/>
        <v>0</v>
      </c>
      <c r="D15" s="18"/>
      <c r="E15" s="18"/>
      <c r="F15" s="17">
        <f t="shared" si="0"/>
        <v>0</v>
      </c>
      <c r="G15" s="22">
        <f t="shared" si="2"/>
        <v>0</v>
      </c>
      <c r="H15" s="30"/>
      <c r="I15" s="30"/>
      <c r="J15" s="94"/>
      <c r="K15" s="102"/>
      <c r="L15" s="30"/>
      <c r="M15" s="30"/>
      <c r="N15" s="30"/>
      <c r="O15" s="30"/>
      <c r="P15" s="30"/>
      <c r="Q15" s="88"/>
      <c r="R15" s="102"/>
      <c r="S15" s="30"/>
      <c r="T15" s="30"/>
      <c r="U15" s="30"/>
      <c r="V15" s="30"/>
      <c r="W15" s="30"/>
      <c r="X15" s="88"/>
      <c r="Y15" s="102"/>
      <c r="Z15" s="30"/>
      <c r="AA15" s="30"/>
      <c r="AB15" s="30"/>
      <c r="AC15" s="30"/>
      <c r="AD15" s="30"/>
      <c r="AE15" s="88"/>
      <c r="AF15" s="102"/>
      <c r="AG15" s="34"/>
      <c r="AH15" s="34"/>
      <c r="AI15" s="42"/>
      <c r="AJ15" s="8"/>
    </row>
    <row r="16" spans="2:36" ht="32" customHeight="1">
      <c r="B16" s="26"/>
      <c r="C16" s="19">
        <f t="shared" si="1"/>
        <v>0</v>
      </c>
      <c r="D16" s="28"/>
      <c r="E16" s="28"/>
      <c r="F16" s="140">
        <f t="shared" si="0"/>
        <v>0</v>
      </c>
      <c r="G16" s="23">
        <f t="shared" si="2"/>
        <v>0</v>
      </c>
      <c r="H16" s="31"/>
      <c r="I16" s="31"/>
      <c r="J16" s="94"/>
      <c r="K16" s="102"/>
      <c r="L16" s="120"/>
      <c r="M16" s="31"/>
      <c r="N16" s="31"/>
      <c r="O16" s="31"/>
      <c r="P16" s="31"/>
      <c r="Q16" s="88"/>
      <c r="R16" s="102"/>
      <c r="S16" s="120"/>
      <c r="T16" s="31"/>
      <c r="U16" s="31"/>
      <c r="V16" s="31"/>
      <c r="W16" s="31"/>
      <c r="X16" s="88"/>
      <c r="Y16" s="102"/>
      <c r="Z16" s="120"/>
      <c r="AA16" s="31"/>
      <c r="AB16" s="31"/>
      <c r="AC16" s="31"/>
      <c r="AD16" s="31"/>
      <c r="AE16" s="88"/>
      <c r="AF16" s="102"/>
      <c r="AG16" s="136"/>
      <c r="AH16" s="136"/>
      <c r="AI16" s="43"/>
      <c r="AJ16" s="8"/>
    </row>
    <row r="17" spans="2:36" ht="32" customHeight="1">
      <c r="B17" s="25"/>
      <c r="C17" s="17">
        <f t="shared" si="1"/>
        <v>0</v>
      </c>
      <c r="D17" s="18"/>
      <c r="E17" s="18"/>
      <c r="F17" s="17">
        <f t="shared" si="0"/>
        <v>0</v>
      </c>
      <c r="G17" s="22">
        <f t="shared" si="2"/>
        <v>0</v>
      </c>
      <c r="H17" s="30"/>
      <c r="I17" s="30"/>
      <c r="J17" s="94"/>
      <c r="K17" s="102"/>
      <c r="L17" s="30"/>
      <c r="M17" s="30"/>
      <c r="N17" s="30"/>
      <c r="O17" s="30"/>
      <c r="P17" s="30"/>
      <c r="Q17" s="88"/>
      <c r="R17" s="102"/>
      <c r="S17" s="30"/>
      <c r="T17" s="30"/>
      <c r="U17" s="30"/>
      <c r="V17" s="30"/>
      <c r="W17" s="30"/>
      <c r="X17" s="88"/>
      <c r="Y17" s="102"/>
      <c r="Z17" s="30"/>
      <c r="AA17" s="30"/>
      <c r="AB17" s="30"/>
      <c r="AC17" s="30"/>
      <c r="AD17" s="30"/>
      <c r="AE17" s="88"/>
      <c r="AF17" s="102"/>
      <c r="AG17" s="34"/>
      <c r="AH17" s="34"/>
      <c r="AI17" s="42"/>
      <c r="AJ17" s="8"/>
    </row>
    <row r="18" spans="2:36" ht="32" customHeight="1">
      <c r="B18" s="26"/>
      <c r="C18" s="19">
        <f t="shared" si="1"/>
        <v>0</v>
      </c>
      <c r="D18" s="28"/>
      <c r="E18" s="28"/>
      <c r="F18" s="140">
        <f t="shared" si="0"/>
        <v>0</v>
      </c>
      <c r="G18" s="23">
        <f t="shared" si="2"/>
        <v>0</v>
      </c>
      <c r="H18" s="31"/>
      <c r="I18" s="31"/>
      <c r="J18" s="94"/>
      <c r="K18" s="102"/>
      <c r="L18" s="120"/>
      <c r="M18" s="31"/>
      <c r="N18" s="31"/>
      <c r="O18" s="31"/>
      <c r="P18" s="31"/>
      <c r="Q18" s="88"/>
      <c r="R18" s="102"/>
      <c r="S18" s="120"/>
      <c r="T18" s="31"/>
      <c r="U18" s="31"/>
      <c r="V18" s="31"/>
      <c r="W18" s="31"/>
      <c r="X18" s="88"/>
      <c r="Y18" s="102"/>
      <c r="Z18" s="120"/>
      <c r="AA18" s="31"/>
      <c r="AB18" s="31"/>
      <c r="AC18" s="31"/>
      <c r="AD18" s="31"/>
      <c r="AE18" s="88"/>
      <c r="AF18" s="102"/>
      <c r="AG18" s="136"/>
      <c r="AH18" s="136"/>
      <c r="AI18" s="43"/>
      <c r="AJ18" s="8"/>
    </row>
    <row r="19" spans="2:36" ht="32" customHeight="1">
      <c r="B19" s="25"/>
      <c r="C19" s="17">
        <f t="shared" si="1"/>
        <v>0</v>
      </c>
      <c r="D19" s="18"/>
      <c r="E19" s="18"/>
      <c r="F19" s="17">
        <f t="shared" si="0"/>
        <v>0</v>
      </c>
      <c r="G19" s="22">
        <f t="shared" si="2"/>
        <v>0</v>
      </c>
      <c r="H19" s="30"/>
      <c r="I19" s="30"/>
      <c r="J19" s="94"/>
      <c r="K19" s="102"/>
      <c r="L19" s="30"/>
      <c r="M19" s="30"/>
      <c r="N19" s="30"/>
      <c r="O19" s="30"/>
      <c r="P19" s="30"/>
      <c r="Q19" s="88"/>
      <c r="R19" s="102"/>
      <c r="S19" s="30"/>
      <c r="T19" s="30"/>
      <c r="U19" s="30"/>
      <c r="V19" s="30"/>
      <c r="W19" s="30"/>
      <c r="X19" s="88"/>
      <c r="Y19" s="102"/>
      <c r="Z19" s="30"/>
      <c r="AA19" s="30"/>
      <c r="AB19" s="30"/>
      <c r="AC19" s="30"/>
      <c r="AD19" s="30"/>
      <c r="AE19" s="88"/>
      <c r="AF19" s="102"/>
      <c r="AG19" s="34"/>
      <c r="AH19" s="34"/>
      <c r="AI19" s="42"/>
      <c r="AJ19" s="8"/>
    </row>
    <row r="20" spans="2:36" ht="33" customHeight="1">
      <c r="B20" s="26"/>
      <c r="C20" s="19">
        <f t="shared" si="1"/>
        <v>0</v>
      </c>
      <c r="D20" s="28"/>
      <c r="E20" s="28"/>
      <c r="F20" s="140">
        <f t="shared" si="0"/>
        <v>0</v>
      </c>
      <c r="G20" s="23">
        <f t="shared" si="2"/>
        <v>0</v>
      </c>
      <c r="H20" s="31"/>
      <c r="I20" s="31"/>
      <c r="J20" s="94"/>
      <c r="K20" s="102"/>
      <c r="L20" s="120"/>
      <c r="M20" s="31"/>
      <c r="N20" s="31"/>
      <c r="O20" s="31"/>
      <c r="P20" s="31"/>
      <c r="Q20" s="88"/>
      <c r="R20" s="102"/>
      <c r="S20" s="120"/>
      <c r="T20" s="31"/>
      <c r="U20" s="31"/>
      <c r="V20" s="31"/>
      <c r="W20" s="31"/>
      <c r="X20" s="88"/>
      <c r="Y20" s="102"/>
      <c r="Z20" s="120"/>
      <c r="AA20" s="31"/>
      <c r="AB20" s="31"/>
      <c r="AC20" s="31"/>
      <c r="AD20" s="31"/>
      <c r="AE20" s="88"/>
      <c r="AF20" s="102"/>
      <c r="AG20" s="136"/>
      <c r="AH20" s="136"/>
      <c r="AI20" s="43"/>
      <c r="AJ20" s="8"/>
    </row>
    <row r="21" spans="2:36" ht="32" customHeight="1">
      <c r="B21" s="25"/>
      <c r="C21" s="17">
        <f t="shared" si="1"/>
        <v>0</v>
      </c>
      <c r="D21" s="18"/>
      <c r="E21" s="18"/>
      <c r="F21" s="17">
        <f t="shared" si="0"/>
        <v>0</v>
      </c>
      <c r="G21" s="22">
        <f t="shared" si="2"/>
        <v>0</v>
      </c>
      <c r="H21" s="30"/>
      <c r="I21" s="30"/>
      <c r="J21" s="94"/>
      <c r="K21" s="102"/>
      <c r="L21" s="30"/>
      <c r="M21" s="30"/>
      <c r="N21" s="30"/>
      <c r="O21" s="30"/>
      <c r="P21" s="30"/>
      <c r="Q21" s="88"/>
      <c r="R21" s="102"/>
      <c r="S21" s="30"/>
      <c r="T21" s="30"/>
      <c r="U21" s="30"/>
      <c r="V21" s="30"/>
      <c r="W21" s="30"/>
      <c r="X21" s="88"/>
      <c r="Y21" s="102"/>
      <c r="Z21" s="30"/>
      <c r="AA21" s="30"/>
      <c r="AB21" s="30"/>
      <c r="AC21" s="30"/>
      <c r="AD21" s="30"/>
      <c r="AE21" s="88"/>
      <c r="AF21" s="102"/>
      <c r="AG21" s="34"/>
      <c r="AH21" s="34"/>
      <c r="AI21" s="42"/>
      <c r="AJ21" s="8"/>
    </row>
    <row r="22" spans="2:36" ht="32" customHeight="1">
      <c r="B22" s="26"/>
      <c r="C22" s="19">
        <f t="shared" si="1"/>
        <v>0</v>
      </c>
      <c r="D22" s="28"/>
      <c r="E22" s="28"/>
      <c r="F22" s="140">
        <f t="shared" si="0"/>
        <v>0</v>
      </c>
      <c r="G22" s="23">
        <f t="shared" si="2"/>
        <v>0</v>
      </c>
      <c r="H22" s="31"/>
      <c r="I22" s="31"/>
      <c r="J22" s="94"/>
      <c r="K22" s="102"/>
      <c r="L22" s="120"/>
      <c r="M22" s="31"/>
      <c r="N22" s="31"/>
      <c r="O22" s="31"/>
      <c r="P22" s="31"/>
      <c r="Q22" s="88"/>
      <c r="R22" s="102"/>
      <c r="S22" s="120"/>
      <c r="T22" s="31"/>
      <c r="U22" s="31"/>
      <c r="V22" s="31"/>
      <c r="W22" s="31"/>
      <c r="X22" s="88"/>
      <c r="Y22" s="102"/>
      <c r="Z22" s="120"/>
      <c r="AA22" s="31"/>
      <c r="AB22" s="31"/>
      <c r="AC22" s="31"/>
      <c r="AD22" s="31"/>
      <c r="AE22" s="88"/>
      <c r="AF22" s="102"/>
      <c r="AG22" s="136"/>
      <c r="AH22" s="136"/>
      <c r="AI22" s="43"/>
      <c r="AJ22" s="8"/>
    </row>
    <row r="23" spans="2:36" ht="32" customHeight="1">
      <c r="B23" s="25"/>
      <c r="C23" s="17">
        <f t="shared" si="1"/>
        <v>0</v>
      </c>
      <c r="D23" s="18"/>
      <c r="E23" s="18"/>
      <c r="F23" s="17">
        <f t="shared" si="0"/>
        <v>0</v>
      </c>
      <c r="G23" s="22">
        <f t="shared" si="2"/>
        <v>0</v>
      </c>
      <c r="H23" s="50"/>
      <c r="I23" s="50"/>
      <c r="J23" s="95"/>
      <c r="K23" s="103"/>
      <c r="L23" s="50"/>
      <c r="M23" s="50"/>
      <c r="N23" s="50"/>
      <c r="O23" s="50"/>
      <c r="P23" s="50"/>
      <c r="Q23" s="89"/>
      <c r="R23" s="103"/>
      <c r="S23" s="50"/>
      <c r="T23" s="50"/>
      <c r="U23" s="50"/>
      <c r="V23" s="50"/>
      <c r="W23" s="50"/>
      <c r="X23" s="89"/>
      <c r="Y23" s="103"/>
      <c r="Z23" s="50"/>
      <c r="AA23" s="50"/>
      <c r="AB23" s="50"/>
      <c r="AC23" s="50"/>
      <c r="AD23" s="50"/>
      <c r="AE23" s="89"/>
      <c r="AF23" s="103"/>
      <c r="AG23" s="52"/>
      <c r="AH23" s="52"/>
      <c r="AI23" s="53"/>
      <c r="AJ23" s="8"/>
    </row>
    <row r="24" spans="2:36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8"/>
    </row>
    <row r="25" spans="2:36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40</v>
      </c>
      <c r="X25" s="78"/>
      <c r="AD25" s="11"/>
      <c r="AE25" s="11"/>
      <c r="AJ25" s="8"/>
    </row>
    <row r="26" spans="2:36" ht="30" customHeight="1">
      <c r="B26" s="82" t="s">
        <v>33</v>
      </c>
      <c r="C26" s="142" t="s">
        <v>8</v>
      </c>
      <c r="D26" s="143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36</v>
      </c>
      <c r="AB26" s="14"/>
      <c r="AC26" s="11"/>
      <c r="AD26" s="11"/>
      <c r="AE26" s="11"/>
      <c r="AF26" s="11"/>
      <c r="AG26" s="11"/>
      <c r="AH26" s="13"/>
      <c r="AI26" s="14"/>
      <c r="AJ26" s="8"/>
    </row>
    <row r="27" spans="2:36" ht="30" customHeight="1">
      <c r="B27" s="83" t="s">
        <v>16</v>
      </c>
      <c r="C27" s="146"/>
      <c r="D27" s="147"/>
      <c r="E27" s="10"/>
      <c r="F27" s="10"/>
      <c r="G27" s="63" t="s">
        <v>25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27</v>
      </c>
      <c r="AB27" s="14"/>
      <c r="AC27" s="11"/>
      <c r="AD27" s="11"/>
      <c r="AE27" s="11"/>
      <c r="AF27" s="11"/>
      <c r="AG27" s="11"/>
      <c r="AH27" s="13"/>
      <c r="AI27" s="14"/>
      <c r="AJ27" s="8"/>
    </row>
    <row r="28" spans="2:36" ht="30" customHeight="1">
      <c r="B28" s="84" t="s">
        <v>16</v>
      </c>
      <c r="C28" s="148"/>
      <c r="D28" s="149"/>
      <c r="E28" s="10"/>
      <c r="F28" s="10"/>
      <c r="G28" s="79"/>
      <c r="H28" s="62" t="s">
        <v>7</v>
      </c>
      <c r="I28" s="13"/>
      <c r="K28" s="54" t="s">
        <v>17</v>
      </c>
      <c r="L28" s="10" t="s">
        <v>18</v>
      </c>
      <c r="M28" s="12"/>
      <c r="O28" s="67" t="s">
        <v>22</v>
      </c>
      <c r="P28" s="10" t="s">
        <v>21</v>
      </c>
      <c r="S28" s="68"/>
      <c r="W28" s="10" t="s">
        <v>28</v>
      </c>
      <c r="AB28" s="14"/>
      <c r="AC28" s="11"/>
      <c r="AD28" s="11"/>
      <c r="AE28" s="11"/>
      <c r="AF28" s="11"/>
      <c r="AG28" s="11"/>
      <c r="AH28" s="13"/>
      <c r="AI28" s="14"/>
      <c r="AJ28" s="8"/>
    </row>
    <row r="29" spans="2:36" ht="30" customHeight="1">
      <c r="B29" s="84" t="s">
        <v>16</v>
      </c>
      <c r="C29" s="148"/>
      <c r="D29" s="149"/>
      <c r="E29" s="10"/>
      <c r="F29" s="10"/>
      <c r="G29" s="66"/>
      <c r="H29" s="81" t="s">
        <v>38</v>
      </c>
      <c r="I29" s="13"/>
      <c r="N29" s="13"/>
      <c r="S29" s="69"/>
      <c r="W29" s="10" t="s">
        <v>30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8"/>
    </row>
    <row r="30" spans="2:36" ht="30" customHeight="1">
      <c r="B30" s="84" t="s">
        <v>16</v>
      </c>
      <c r="C30" s="148"/>
      <c r="D30" s="149"/>
      <c r="E30" s="10"/>
      <c r="F30" s="10"/>
      <c r="G30" s="66"/>
      <c r="H30" s="80" t="s">
        <v>39</v>
      </c>
      <c r="I30" s="13"/>
      <c r="J30" s="14"/>
      <c r="K30" s="55" t="s">
        <v>19</v>
      </c>
      <c r="L30" s="10" t="s">
        <v>20</v>
      </c>
      <c r="M30" s="11"/>
      <c r="N30" s="14"/>
      <c r="O30" s="56" t="s">
        <v>23</v>
      </c>
      <c r="P30" s="10" t="s">
        <v>24</v>
      </c>
      <c r="R30" s="16"/>
      <c r="S30" s="69"/>
      <c r="W30" s="10" t="s">
        <v>32</v>
      </c>
      <c r="AJ30" s="8"/>
    </row>
    <row r="31" spans="2:36" ht="30" customHeight="1">
      <c r="B31" s="84" t="s">
        <v>16</v>
      </c>
      <c r="C31" s="148"/>
      <c r="D31" s="149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34</v>
      </c>
    </row>
    <row r="32" spans="2:36" ht="30" customHeight="1">
      <c r="B32" s="84" t="s">
        <v>16</v>
      </c>
      <c r="C32" s="148"/>
      <c r="D32" s="149"/>
      <c r="W32" s="10" t="s">
        <v>35</v>
      </c>
    </row>
    <row r="33" spans="2:36" ht="30" customHeight="1">
      <c r="B33" s="85" t="s">
        <v>16</v>
      </c>
      <c r="C33" s="144"/>
      <c r="D33" s="145"/>
      <c r="AJ33" s="8"/>
    </row>
    <row r="34" spans="2:36" ht="30" customHeight="1">
      <c r="G34" s="5" t="s">
        <v>5</v>
      </c>
      <c r="AJ34" s="8"/>
    </row>
    <row r="35" spans="2:36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8"/>
    </row>
    <row r="36" spans="2:36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8"/>
    </row>
    <row r="37" spans="2:36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8"/>
    </row>
    <row r="38" spans="2:36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8"/>
    </row>
    <row r="39" spans="2:36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8"/>
    </row>
    <row r="40" spans="2:36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</row>
    <row r="41" spans="2:36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p6NYQKD2Hg3ilnL98GrlvH77SAVL/reUZNzGjAOtgBnTxiKQyJcBTjayfqp/e7oZx+OiJmsm0GsPNPK7Fu/DhA==" saltValue="2ySbj9pZ+1mXlyLmK0M+LQ==" spinCount="100000" sheet="1" objects="1" scenarios="1" selectLockedCells="1"/>
  <mergeCells count="8">
    <mergeCell ref="C26:D26"/>
    <mergeCell ref="C31:D31"/>
    <mergeCell ref="C32:D32"/>
    <mergeCell ref="C33:D33"/>
    <mergeCell ref="C27:D27"/>
    <mergeCell ref="C28:D28"/>
    <mergeCell ref="C29:D29"/>
    <mergeCell ref="C30:D30"/>
  </mergeCells>
  <conditionalFormatting sqref="H7:H23 I7:P7 Y7:Z7 R7:W7">
    <cfRule type="cellIs" dxfId="156" priority="5" operator="equal">
      <formula>$O$30</formula>
    </cfRule>
    <cfRule type="cellIs" dxfId="155" priority="6" operator="equal">
      <formula>$O$28</formula>
    </cfRule>
    <cfRule type="cellIs" dxfId="154" priority="7" operator="equal">
      <formula>$K$30</formula>
    </cfRule>
    <cfRule type="cellIs" dxfId="153" priority="8" operator="equal">
      <formula>$K$28</formula>
    </cfRule>
  </conditionalFormatting>
  <conditionalFormatting sqref="H6:AI6">
    <cfRule type="cellIs" dxfId="152" priority="25" operator="equal">
      <formula>$C$33</formula>
    </cfRule>
    <cfRule type="cellIs" dxfId="151" priority="26" operator="equal">
      <formula>$C$32</formula>
    </cfRule>
    <cfRule type="cellIs" dxfId="150" priority="27" operator="equal">
      <formula>$C$31</formula>
    </cfRule>
    <cfRule type="cellIs" dxfId="149" priority="32" operator="equal">
      <formula>$C$30</formula>
    </cfRule>
    <cfRule type="cellIs" dxfId="148" priority="32" operator="equal">
      <formula>$C$29</formula>
    </cfRule>
    <cfRule type="cellIs" dxfId="147" priority="32" operator="equal">
      <formula>$C$28</formula>
    </cfRule>
    <cfRule type="cellIs" dxfId="146" priority="32" operator="equal">
      <formula>$C$27</formula>
    </cfRule>
  </conditionalFormatting>
  <conditionalFormatting sqref="H24:AI26">
    <cfRule type="cellIs" dxfId="145" priority="9" operator="equal">
      <formula>$O$30</formula>
    </cfRule>
    <cfRule type="cellIs" dxfId="144" priority="10" operator="equal">
      <formula>$O$28</formula>
    </cfRule>
    <cfRule type="cellIs" dxfId="143" priority="11" operator="equal">
      <formula>$K$30</formula>
    </cfRule>
    <cfRule type="cellIs" dxfId="142" priority="12" operator="equal">
      <formula>$K$28</formula>
    </cfRule>
  </conditionalFormatting>
  <conditionalFormatting sqref="AB7:AI8 I8:AA8">
    <cfRule type="cellIs" dxfId="141" priority="28" operator="equal">
      <formula>$O$30</formula>
    </cfRule>
    <cfRule type="cellIs" dxfId="140" priority="29" operator="equal">
      <formula>$O$28</formula>
    </cfRule>
    <cfRule type="cellIs" dxfId="139" priority="30" operator="equal">
      <formula>$K$30</formula>
    </cfRule>
    <cfRule type="cellIs" dxfId="138" priority="31" operator="equal">
      <formula>$K$28</formula>
    </cfRule>
  </conditionalFormatting>
  <conditionalFormatting sqref="I9:AI23">
    <cfRule type="cellIs" dxfId="137" priority="1" operator="equal">
      <formula>$O$30</formula>
    </cfRule>
    <cfRule type="cellIs" dxfId="136" priority="2" operator="equal">
      <formula>$O$28</formula>
    </cfRule>
    <cfRule type="cellIs" dxfId="135" priority="3" operator="equal">
      <formula>$K$30</formula>
    </cfRule>
    <cfRule type="cellIs" dxfId="134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F47AD-DECE-044D-8CA7-D674CA151A93}">
  <dimension ref="B3:AM41"/>
  <sheetViews>
    <sheetView showGridLines="0" showRowColHeaders="0" showRuler="0" view="pageLayout" topLeftCell="A5" zoomScale="60" zoomScaleNormal="68" zoomScalePageLayoutView="60" workbookViewId="0">
      <selection activeCell="B29" sqref="B29"/>
    </sheetView>
  </sheetViews>
  <sheetFormatPr baseColWidth="10" defaultColWidth="10.6640625" defaultRowHeight="15.5"/>
  <cols>
    <col min="2" max="2" width="29.83203125" customWidth="1"/>
    <col min="8" max="38" width="8" customWidth="1"/>
  </cols>
  <sheetData>
    <row r="3" spans="2:39" ht="61.5">
      <c r="B3" s="6" t="s">
        <v>49</v>
      </c>
      <c r="K3" s="1"/>
      <c r="L3" s="2"/>
      <c r="R3" s="1"/>
      <c r="S3" s="2"/>
      <c r="Y3" s="1"/>
      <c r="Z3" s="2"/>
      <c r="AF3" s="1"/>
      <c r="AG3" s="2"/>
    </row>
    <row r="4" spans="2:39" ht="31">
      <c r="B4" s="7" t="s">
        <v>52</v>
      </c>
      <c r="K4" s="1"/>
      <c r="L4" s="2"/>
      <c r="R4" s="1"/>
      <c r="S4" s="2"/>
      <c r="Y4" s="1"/>
      <c r="Z4" s="2"/>
      <c r="AF4" s="1"/>
      <c r="AG4" s="2"/>
    </row>
    <row r="5" spans="2:39" ht="36" customHeight="1">
      <c r="K5" s="1"/>
      <c r="L5" s="2"/>
      <c r="R5" s="1"/>
      <c r="S5" s="2"/>
      <c r="Y5" s="1"/>
      <c r="Z5" s="2"/>
      <c r="AF5" s="1"/>
      <c r="AG5" s="2"/>
    </row>
    <row r="6" spans="2:39" ht="225" customHeight="1">
      <c r="B6" s="9" t="s">
        <v>0</v>
      </c>
      <c r="C6" s="21" t="s">
        <v>1</v>
      </c>
      <c r="D6" s="21" t="s">
        <v>2</v>
      </c>
      <c r="E6" s="21" t="s">
        <v>26</v>
      </c>
      <c r="F6" s="38" t="s">
        <v>29</v>
      </c>
      <c r="G6" s="39" t="s">
        <v>31</v>
      </c>
      <c r="H6" s="122">
        <v>45352</v>
      </c>
      <c r="I6" s="86">
        <v>45353</v>
      </c>
      <c r="J6" s="99">
        <v>45354</v>
      </c>
      <c r="K6" s="122">
        <v>45355</v>
      </c>
      <c r="L6" s="122">
        <v>45356</v>
      </c>
      <c r="M6" s="122">
        <v>45357</v>
      </c>
      <c r="N6" s="122">
        <v>45358</v>
      </c>
      <c r="O6" s="122">
        <v>45359</v>
      </c>
      <c r="P6" s="86">
        <v>45360</v>
      </c>
      <c r="Q6" s="99">
        <v>45361</v>
      </c>
      <c r="R6" s="122">
        <v>45362</v>
      </c>
      <c r="S6" s="122">
        <v>45363</v>
      </c>
      <c r="T6" s="122">
        <v>45364</v>
      </c>
      <c r="U6" s="122">
        <v>45365</v>
      </c>
      <c r="V6" s="122">
        <v>45366</v>
      </c>
      <c r="W6" s="86">
        <v>45367</v>
      </c>
      <c r="X6" s="99">
        <v>45368</v>
      </c>
      <c r="Y6" s="122">
        <v>45369</v>
      </c>
      <c r="Z6" s="122">
        <v>45370</v>
      </c>
      <c r="AA6" s="122">
        <v>45371</v>
      </c>
      <c r="AB6" s="122">
        <v>45372</v>
      </c>
      <c r="AC6" s="122">
        <v>45373</v>
      </c>
      <c r="AD6" s="86">
        <v>45374</v>
      </c>
      <c r="AE6" s="99">
        <v>45375</v>
      </c>
      <c r="AF6" s="122">
        <v>45376</v>
      </c>
      <c r="AG6" s="122">
        <v>45377</v>
      </c>
      <c r="AH6" s="122">
        <v>45378</v>
      </c>
      <c r="AI6" s="122">
        <v>45379</v>
      </c>
      <c r="AJ6" s="164">
        <v>45380</v>
      </c>
      <c r="AK6" s="86">
        <v>45381</v>
      </c>
      <c r="AL6" s="141">
        <v>45382</v>
      </c>
      <c r="AM6" s="8"/>
    </row>
    <row r="7" spans="2:39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>COUNTIF( H7:AL7,"U")</f>
        <v>2</v>
      </c>
      <c r="G7" s="22">
        <f>C7-F7</f>
        <v>35</v>
      </c>
      <c r="H7" s="44" t="s">
        <v>22</v>
      </c>
      <c r="I7" s="88"/>
      <c r="J7" s="121"/>
      <c r="K7" s="36" t="s">
        <v>22</v>
      </c>
      <c r="L7" s="36"/>
      <c r="M7" s="93"/>
      <c r="N7" s="36"/>
      <c r="O7" s="36"/>
      <c r="P7" s="87"/>
      <c r="Q7" s="121"/>
      <c r="R7" s="36"/>
      <c r="S7" s="36"/>
      <c r="T7" s="36"/>
      <c r="U7" s="36"/>
      <c r="V7" s="36" t="s">
        <v>17</v>
      </c>
      <c r="W7" s="124"/>
      <c r="X7" s="102"/>
      <c r="Y7" s="135"/>
      <c r="Z7" s="30"/>
      <c r="AA7" s="135"/>
      <c r="AB7" s="87" t="s">
        <v>19</v>
      </c>
      <c r="AC7" s="36" t="s">
        <v>17</v>
      </c>
      <c r="AD7" s="87"/>
      <c r="AE7" s="104"/>
      <c r="AF7" s="37"/>
      <c r="AG7" s="37"/>
      <c r="AH7" s="37"/>
      <c r="AI7" s="37"/>
      <c r="AJ7" s="37"/>
      <c r="AK7" s="90"/>
      <c r="AL7" s="117"/>
      <c r="AM7" s="8"/>
    </row>
    <row r="8" spans="2:39" ht="32" customHeight="1">
      <c r="B8" s="26" t="s">
        <v>4</v>
      </c>
      <c r="C8" s="19">
        <f t="shared" ref="C8:C23" si="0">E8+D8</f>
        <v>40</v>
      </c>
      <c r="D8" s="28">
        <v>4</v>
      </c>
      <c r="E8" s="28">
        <v>36</v>
      </c>
      <c r="F8" s="140">
        <f>COUNTIF( H8:AL8,"U")</f>
        <v>2</v>
      </c>
      <c r="G8" s="23">
        <f t="shared" ref="G8:G23" si="1">C8-F8</f>
        <v>38</v>
      </c>
      <c r="H8" s="40" t="s">
        <v>17</v>
      </c>
      <c r="I8" s="88"/>
      <c r="J8" s="101"/>
      <c r="K8" s="31" t="s">
        <v>17</v>
      </c>
      <c r="L8" s="120"/>
      <c r="M8" s="120"/>
      <c r="N8" s="88" t="s">
        <v>19</v>
      </c>
      <c r="O8" s="31"/>
      <c r="P8" s="88"/>
      <c r="Q8" s="102"/>
      <c r="R8" s="31"/>
      <c r="S8" s="31"/>
      <c r="T8" s="31"/>
      <c r="U8" s="31"/>
      <c r="V8" s="31"/>
      <c r="W8" s="88"/>
      <c r="X8" s="102"/>
      <c r="Y8" s="31"/>
      <c r="Z8" s="31"/>
      <c r="AA8" s="31"/>
      <c r="AB8" s="31"/>
      <c r="AC8" s="31"/>
      <c r="AD8" s="88"/>
      <c r="AE8" s="102"/>
      <c r="AF8" s="35"/>
      <c r="AG8" s="35"/>
      <c r="AH8" s="35"/>
      <c r="AI8" s="35"/>
      <c r="AJ8" s="35"/>
      <c r="AK8" s="91"/>
      <c r="AL8" s="118"/>
      <c r="AM8" s="8"/>
    </row>
    <row r="9" spans="2:39" ht="32" customHeight="1">
      <c r="B9" s="25"/>
      <c r="C9" s="17">
        <f t="shared" si="0"/>
        <v>0</v>
      </c>
      <c r="D9" s="18"/>
      <c r="E9" s="18"/>
      <c r="F9" s="17">
        <f t="shared" ref="F8:F23" si="2">COUNTIF( H9:AL9,"U")</f>
        <v>0</v>
      </c>
      <c r="G9" s="22">
        <f t="shared" si="1"/>
        <v>0</v>
      </c>
      <c r="H9" s="30"/>
      <c r="I9" s="124"/>
      <c r="J9" s="101"/>
      <c r="K9" s="30"/>
      <c r="L9" s="30"/>
      <c r="M9" s="30"/>
      <c r="N9" s="30"/>
      <c r="O9" s="30"/>
      <c r="P9" s="88"/>
      <c r="Q9" s="102"/>
      <c r="R9" s="30"/>
      <c r="S9" s="30"/>
      <c r="T9" s="30"/>
      <c r="U9" s="30"/>
      <c r="V9" s="30"/>
      <c r="W9" s="88"/>
      <c r="X9" s="102"/>
      <c r="Y9" s="30"/>
      <c r="Z9" s="30"/>
      <c r="AA9" s="30"/>
      <c r="AB9" s="30"/>
      <c r="AC9" s="30"/>
      <c r="AD9" s="88"/>
      <c r="AE9" s="102"/>
      <c r="AF9" s="34"/>
      <c r="AG9" s="34"/>
      <c r="AH9" s="34"/>
      <c r="AI9" s="34"/>
      <c r="AJ9" s="34"/>
      <c r="AK9" s="91"/>
      <c r="AL9" s="118"/>
      <c r="AM9" s="8"/>
    </row>
    <row r="10" spans="2:39" ht="32" customHeight="1">
      <c r="B10" s="26"/>
      <c r="C10" s="19">
        <f t="shared" si="0"/>
        <v>0</v>
      </c>
      <c r="D10" s="28"/>
      <c r="E10" s="28"/>
      <c r="F10" s="140">
        <f t="shared" si="2"/>
        <v>0</v>
      </c>
      <c r="G10" s="23">
        <f t="shared" si="1"/>
        <v>0</v>
      </c>
      <c r="H10" s="31"/>
      <c r="I10" s="88"/>
      <c r="J10" s="101"/>
      <c r="K10" s="120"/>
      <c r="L10" s="120"/>
      <c r="M10" s="120"/>
      <c r="N10" s="120"/>
      <c r="O10" s="31"/>
      <c r="P10" s="88"/>
      <c r="Q10" s="102"/>
      <c r="R10" s="31"/>
      <c r="S10" s="31"/>
      <c r="T10" s="31"/>
      <c r="U10" s="31"/>
      <c r="V10" s="31"/>
      <c r="W10" s="88"/>
      <c r="X10" s="102"/>
      <c r="Y10" s="31"/>
      <c r="Z10" s="31"/>
      <c r="AA10" s="31"/>
      <c r="AB10" s="31"/>
      <c r="AC10" s="31"/>
      <c r="AD10" s="88"/>
      <c r="AE10" s="102"/>
      <c r="AF10" s="35"/>
      <c r="AG10" s="35"/>
      <c r="AH10" s="35"/>
      <c r="AI10" s="35"/>
      <c r="AJ10" s="35"/>
      <c r="AK10" s="91"/>
      <c r="AL10" s="118"/>
      <c r="AM10" s="8"/>
    </row>
    <row r="11" spans="2:39" ht="32" customHeight="1">
      <c r="B11" s="25"/>
      <c r="C11" s="17">
        <f t="shared" si="0"/>
        <v>0</v>
      </c>
      <c r="D11" s="18"/>
      <c r="E11" s="18"/>
      <c r="F11" s="17">
        <f t="shared" si="2"/>
        <v>0</v>
      </c>
      <c r="G11" s="22">
        <f t="shared" si="1"/>
        <v>0</v>
      </c>
      <c r="H11" s="30"/>
      <c r="I11" s="88"/>
      <c r="J11" s="101"/>
      <c r="K11" s="30"/>
      <c r="L11" s="30"/>
      <c r="M11" s="30"/>
      <c r="N11" s="30"/>
      <c r="O11" s="30"/>
      <c r="P11" s="88"/>
      <c r="Q11" s="102"/>
      <c r="R11" s="30"/>
      <c r="S11" s="30"/>
      <c r="T11" s="30"/>
      <c r="U11" s="30"/>
      <c r="V11" s="30"/>
      <c r="W11" s="88"/>
      <c r="X11" s="102"/>
      <c r="Y11" s="30"/>
      <c r="Z11" s="30"/>
      <c r="AA11" s="30"/>
      <c r="AB11" s="30"/>
      <c r="AC11" s="30"/>
      <c r="AD11" s="88"/>
      <c r="AE11" s="102"/>
      <c r="AF11" s="34"/>
      <c r="AG11" s="34"/>
      <c r="AH11" s="34"/>
      <c r="AI11" s="34"/>
      <c r="AJ11" s="34"/>
      <c r="AK11" s="91"/>
      <c r="AL11" s="118"/>
      <c r="AM11" s="8"/>
    </row>
    <row r="12" spans="2:39" ht="32" customHeight="1">
      <c r="B12" s="26"/>
      <c r="C12" s="19">
        <f t="shared" si="0"/>
        <v>0</v>
      </c>
      <c r="D12" s="28"/>
      <c r="E12" s="28"/>
      <c r="F12" s="140">
        <f t="shared" si="2"/>
        <v>0</v>
      </c>
      <c r="G12" s="23">
        <f t="shared" si="1"/>
        <v>0</v>
      </c>
      <c r="H12" s="31"/>
      <c r="I12" s="88"/>
      <c r="J12" s="101"/>
      <c r="K12" s="120"/>
      <c r="L12" s="120"/>
      <c r="M12" s="120"/>
      <c r="N12" s="120"/>
      <c r="O12" s="31"/>
      <c r="P12" s="88"/>
      <c r="Q12" s="102"/>
      <c r="R12" s="31"/>
      <c r="S12" s="31"/>
      <c r="T12" s="31"/>
      <c r="U12" s="31"/>
      <c r="V12" s="31"/>
      <c r="W12" s="88"/>
      <c r="X12" s="102"/>
      <c r="Y12" s="31"/>
      <c r="Z12" s="31"/>
      <c r="AA12" s="31"/>
      <c r="AB12" s="31"/>
      <c r="AC12" s="31"/>
      <c r="AD12" s="88"/>
      <c r="AE12" s="102"/>
      <c r="AF12" s="35"/>
      <c r="AG12" s="35"/>
      <c r="AH12" s="35"/>
      <c r="AI12" s="35"/>
      <c r="AJ12" s="35"/>
      <c r="AK12" s="91"/>
      <c r="AL12" s="118"/>
      <c r="AM12" s="8"/>
    </row>
    <row r="13" spans="2:39" ht="32" customHeight="1">
      <c r="B13" s="25"/>
      <c r="C13" s="17">
        <f t="shared" si="0"/>
        <v>0</v>
      </c>
      <c r="D13" s="18"/>
      <c r="E13" s="18"/>
      <c r="F13" s="17">
        <f t="shared" si="2"/>
        <v>0</v>
      </c>
      <c r="G13" s="22">
        <f t="shared" si="1"/>
        <v>0</v>
      </c>
      <c r="H13" s="30"/>
      <c r="I13" s="88"/>
      <c r="J13" s="101"/>
      <c r="K13" s="30"/>
      <c r="L13" s="30"/>
      <c r="M13" s="30"/>
      <c r="N13" s="30"/>
      <c r="O13" s="30"/>
      <c r="P13" s="88"/>
      <c r="Q13" s="102"/>
      <c r="R13" s="30"/>
      <c r="S13" s="30"/>
      <c r="T13" s="30"/>
      <c r="U13" s="30"/>
      <c r="V13" s="30"/>
      <c r="W13" s="88"/>
      <c r="X13" s="102"/>
      <c r="Y13" s="30"/>
      <c r="Z13" s="30"/>
      <c r="AA13" s="30"/>
      <c r="AB13" s="30"/>
      <c r="AC13" s="30"/>
      <c r="AD13" s="88"/>
      <c r="AE13" s="102"/>
      <c r="AF13" s="34"/>
      <c r="AG13" s="34"/>
      <c r="AH13" s="34"/>
      <c r="AI13" s="34"/>
      <c r="AJ13" s="34"/>
      <c r="AK13" s="91"/>
      <c r="AL13" s="118"/>
      <c r="AM13" s="8"/>
    </row>
    <row r="14" spans="2:39" ht="32" customHeight="1">
      <c r="B14" s="27"/>
      <c r="C14" s="20">
        <f t="shared" si="0"/>
        <v>0</v>
      </c>
      <c r="D14" s="29"/>
      <c r="E14" s="29"/>
      <c r="F14" s="140">
        <f t="shared" si="2"/>
        <v>0</v>
      </c>
      <c r="G14" s="24">
        <f t="shared" si="1"/>
        <v>0</v>
      </c>
      <c r="H14" s="31"/>
      <c r="I14" s="88"/>
      <c r="J14" s="101"/>
      <c r="K14" s="120"/>
      <c r="L14" s="120"/>
      <c r="M14" s="120"/>
      <c r="N14" s="120"/>
      <c r="O14" s="31"/>
      <c r="P14" s="88"/>
      <c r="Q14" s="102"/>
      <c r="R14" s="31"/>
      <c r="S14" s="31"/>
      <c r="T14" s="31"/>
      <c r="U14" s="31"/>
      <c r="V14" s="31"/>
      <c r="W14" s="88"/>
      <c r="X14" s="102"/>
      <c r="Y14" s="31"/>
      <c r="Z14" s="31"/>
      <c r="AA14" s="31"/>
      <c r="AB14" s="31"/>
      <c r="AC14" s="31"/>
      <c r="AD14" s="88"/>
      <c r="AE14" s="102"/>
      <c r="AF14" s="35"/>
      <c r="AG14" s="35"/>
      <c r="AH14" s="35"/>
      <c r="AI14" s="35"/>
      <c r="AJ14" s="35"/>
      <c r="AK14" s="91"/>
      <c r="AL14" s="118"/>
      <c r="AM14" s="8"/>
    </row>
    <row r="15" spans="2:39" ht="32" customHeight="1">
      <c r="B15" s="25"/>
      <c r="C15" s="17">
        <f t="shared" si="0"/>
        <v>0</v>
      </c>
      <c r="D15" s="18"/>
      <c r="E15" s="18"/>
      <c r="F15" s="17">
        <f t="shared" si="2"/>
        <v>0</v>
      </c>
      <c r="G15" s="22">
        <f t="shared" si="1"/>
        <v>0</v>
      </c>
      <c r="H15" s="32"/>
      <c r="I15" s="88"/>
      <c r="J15" s="101"/>
      <c r="K15" s="30"/>
      <c r="L15" s="30"/>
      <c r="M15" s="30"/>
      <c r="N15" s="30"/>
      <c r="O15" s="30"/>
      <c r="P15" s="88"/>
      <c r="Q15" s="102"/>
      <c r="R15" s="30"/>
      <c r="S15" s="30"/>
      <c r="T15" s="30"/>
      <c r="U15" s="30"/>
      <c r="V15" s="30"/>
      <c r="W15" s="88"/>
      <c r="X15" s="102"/>
      <c r="Y15" s="30"/>
      <c r="Z15" s="30"/>
      <c r="AA15" s="30"/>
      <c r="AB15" s="30"/>
      <c r="AC15" s="30"/>
      <c r="AD15" s="88"/>
      <c r="AE15" s="102"/>
      <c r="AF15" s="34"/>
      <c r="AG15" s="34"/>
      <c r="AH15" s="34"/>
      <c r="AI15" s="34"/>
      <c r="AJ15" s="34"/>
      <c r="AK15" s="91"/>
      <c r="AL15" s="118"/>
      <c r="AM15" s="8"/>
    </row>
    <row r="16" spans="2:39" ht="32" customHeight="1">
      <c r="B16" s="26"/>
      <c r="C16" s="19">
        <f t="shared" si="0"/>
        <v>0</v>
      </c>
      <c r="D16" s="28"/>
      <c r="E16" s="28"/>
      <c r="F16" s="140">
        <f t="shared" si="2"/>
        <v>0</v>
      </c>
      <c r="G16" s="23">
        <f t="shared" si="1"/>
        <v>0</v>
      </c>
      <c r="H16" s="123"/>
      <c r="I16" s="88"/>
      <c r="J16" s="101"/>
      <c r="K16" s="120"/>
      <c r="L16" s="120"/>
      <c r="M16" s="120"/>
      <c r="N16" s="120"/>
      <c r="O16" s="31"/>
      <c r="P16" s="88"/>
      <c r="Q16" s="102"/>
      <c r="R16" s="31"/>
      <c r="S16" s="31"/>
      <c r="T16" s="31"/>
      <c r="U16" s="31"/>
      <c r="V16" s="31"/>
      <c r="W16" s="88"/>
      <c r="X16" s="102"/>
      <c r="Y16" s="31"/>
      <c r="Z16" s="31"/>
      <c r="AA16" s="31"/>
      <c r="AB16" s="31"/>
      <c r="AC16" s="31"/>
      <c r="AD16" s="88"/>
      <c r="AE16" s="102"/>
      <c r="AF16" s="35"/>
      <c r="AG16" s="35"/>
      <c r="AH16" s="35"/>
      <c r="AI16" s="35"/>
      <c r="AJ16" s="35"/>
      <c r="AK16" s="91"/>
      <c r="AL16" s="118"/>
      <c r="AM16" s="8"/>
    </row>
    <row r="17" spans="2:39" ht="32" customHeight="1">
      <c r="B17" s="25"/>
      <c r="C17" s="17">
        <f t="shared" si="0"/>
        <v>0</v>
      </c>
      <c r="D17" s="18"/>
      <c r="E17" s="18"/>
      <c r="F17" s="17">
        <f t="shared" si="2"/>
        <v>0</v>
      </c>
      <c r="G17" s="22">
        <f t="shared" si="1"/>
        <v>0</v>
      </c>
      <c r="H17" s="32"/>
      <c r="I17" s="88"/>
      <c r="J17" s="101"/>
      <c r="K17" s="30"/>
      <c r="L17" s="30"/>
      <c r="M17" s="30"/>
      <c r="N17" s="30"/>
      <c r="O17" s="30"/>
      <c r="P17" s="88"/>
      <c r="Q17" s="102"/>
      <c r="R17" s="30"/>
      <c r="S17" s="30"/>
      <c r="T17" s="30"/>
      <c r="U17" s="30"/>
      <c r="V17" s="30"/>
      <c r="W17" s="88"/>
      <c r="X17" s="102"/>
      <c r="Y17" s="30"/>
      <c r="Z17" s="30"/>
      <c r="AA17" s="30"/>
      <c r="AB17" s="30"/>
      <c r="AC17" s="30"/>
      <c r="AD17" s="88"/>
      <c r="AE17" s="102"/>
      <c r="AF17" s="34"/>
      <c r="AG17" s="34"/>
      <c r="AH17" s="34"/>
      <c r="AI17" s="34"/>
      <c r="AJ17" s="34"/>
      <c r="AK17" s="91"/>
      <c r="AL17" s="118"/>
      <c r="AM17" s="8"/>
    </row>
    <row r="18" spans="2:39" ht="32" customHeight="1">
      <c r="B18" s="26"/>
      <c r="C18" s="19">
        <f t="shared" si="0"/>
        <v>0</v>
      </c>
      <c r="D18" s="28"/>
      <c r="E18" s="28"/>
      <c r="F18" s="140">
        <f t="shared" si="2"/>
        <v>0</v>
      </c>
      <c r="G18" s="23">
        <f t="shared" si="1"/>
        <v>0</v>
      </c>
      <c r="H18" s="123"/>
      <c r="I18" s="88"/>
      <c r="J18" s="101"/>
      <c r="K18" s="120"/>
      <c r="L18" s="120"/>
      <c r="M18" s="120"/>
      <c r="N18" s="120"/>
      <c r="O18" s="31"/>
      <c r="P18" s="88"/>
      <c r="Q18" s="102"/>
      <c r="R18" s="31"/>
      <c r="S18" s="31"/>
      <c r="T18" s="31"/>
      <c r="U18" s="31"/>
      <c r="V18" s="31"/>
      <c r="W18" s="88"/>
      <c r="X18" s="102"/>
      <c r="Y18" s="31"/>
      <c r="Z18" s="31"/>
      <c r="AA18" s="31"/>
      <c r="AB18" s="31"/>
      <c r="AC18" s="31"/>
      <c r="AD18" s="88"/>
      <c r="AE18" s="102"/>
      <c r="AF18" s="35"/>
      <c r="AG18" s="35"/>
      <c r="AH18" s="35"/>
      <c r="AI18" s="35"/>
      <c r="AJ18" s="35"/>
      <c r="AK18" s="91"/>
      <c r="AL18" s="118"/>
      <c r="AM18" s="8"/>
    </row>
    <row r="19" spans="2:39" ht="32" customHeight="1">
      <c r="B19" s="25"/>
      <c r="C19" s="17">
        <f t="shared" si="0"/>
        <v>0</v>
      </c>
      <c r="D19" s="18"/>
      <c r="E19" s="18"/>
      <c r="F19" s="17">
        <f t="shared" si="2"/>
        <v>0</v>
      </c>
      <c r="G19" s="22">
        <f t="shared" si="1"/>
        <v>0</v>
      </c>
      <c r="H19" s="32"/>
      <c r="I19" s="88"/>
      <c r="J19" s="101"/>
      <c r="K19" s="30"/>
      <c r="L19" s="30"/>
      <c r="M19" s="30"/>
      <c r="N19" s="30"/>
      <c r="O19" s="30"/>
      <c r="P19" s="88"/>
      <c r="Q19" s="102"/>
      <c r="R19" s="30"/>
      <c r="S19" s="30"/>
      <c r="T19" s="30"/>
      <c r="U19" s="30"/>
      <c r="V19" s="30"/>
      <c r="W19" s="88"/>
      <c r="X19" s="102"/>
      <c r="Y19" s="30"/>
      <c r="Z19" s="30"/>
      <c r="AA19" s="30"/>
      <c r="AB19" s="30"/>
      <c r="AC19" s="30"/>
      <c r="AD19" s="88"/>
      <c r="AE19" s="102"/>
      <c r="AF19" s="34"/>
      <c r="AG19" s="34"/>
      <c r="AH19" s="34"/>
      <c r="AI19" s="34"/>
      <c r="AJ19" s="34"/>
      <c r="AK19" s="91"/>
      <c r="AL19" s="118"/>
      <c r="AM19" s="8"/>
    </row>
    <row r="20" spans="2:39" ht="33" customHeight="1">
      <c r="B20" s="26"/>
      <c r="C20" s="19">
        <f t="shared" si="0"/>
        <v>0</v>
      </c>
      <c r="D20" s="28"/>
      <c r="E20" s="28"/>
      <c r="F20" s="140">
        <f t="shared" si="2"/>
        <v>0</v>
      </c>
      <c r="G20" s="23">
        <f t="shared" si="1"/>
        <v>0</v>
      </c>
      <c r="H20" s="123"/>
      <c r="I20" s="88"/>
      <c r="J20" s="101"/>
      <c r="K20" s="120"/>
      <c r="L20" s="120"/>
      <c r="M20" s="120"/>
      <c r="N20" s="120"/>
      <c r="O20" s="31"/>
      <c r="P20" s="88"/>
      <c r="Q20" s="102"/>
      <c r="R20" s="31"/>
      <c r="S20" s="31"/>
      <c r="T20" s="31"/>
      <c r="U20" s="31"/>
      <c r="V20" s="31"/>
      <c r="W20" s="88"/>
      <c r="X20" s="102"/>
      <c r="Y20" s="31"/>
      <c r="Z20" s="31"/>
      <c r="AA20" s="31"/>
      <c r="AB20" s="31"/>
      <c r="AC20" s="31"/>
      <c r="AD20" s="88"/>
      <c r="AE20" s="102"/>
      <c r="AF20" s="35"/>
      <c r="AG20" s="35"/>
      <c r="AH20" s="35"/>
      <c r="AI20" s="35"/>
      <c r="AJ20" s="35"/>
      <c r="AK20" s="91"/>
      <c r="AL20" s="118"/>
      <c r="AM20" s="8"/>
    </row>
    <row r="21" spans="2:39" ht="32" customHeight="1">
      <c r="B21" s="25"/>
      <c r="C21" s="17">
        <f t="shared" si="0"/>
        <v>0</v>
      </c>
      <c r="D21" s="18"/>
      <c r="E21" s="18"/>
      <c r="F21" s="17">
        <f t="shared" si="2"/>
        <v>0</v>
      </c>
      <c r="G21" s="22">
        <f t="shared" si="1"/>
        <v>0</v>
      </c>
      <c r="H21" s="32"/>
      <c r="I21" s="88"/>
      <c r="J21" s="101"/>
      <c r="K21" s="30"/>
      <c r="L21" s="30"/>
      <c r="M21" s="30"/>
      <c r="N21" s="30"/>
      <c r="O21" s="30"/>
      <c r="P21" s="88"/>
      <c r="Q21" s="102"/>
      <c r="R21" s="30"/>
      <c r="S21" s="30"/>
      <c r="T21" s="30"/>
      <c r="U21" s="30"/>
      <c r="V21" s="30"/>
      <c r="W21" s="88"/>
      <c r="X21" s="102"/>
      <c r="Y21" s="30"/>
      <c r="Z21" s="30"/>
      <c r="AA21" s="30"/>
      <c r="AB21" s="30"/>
      <c r="AC21" s="30"/>
      <c r="AD21" s="88"/>
      <c r="AE21" s="102"/>
      <c r="AF21" s="34"/>
      <c r="AG21" s="34"/>
      <c r="AH21" s="34"/>
      <c r="AI21" s="34"/>
      <c r="AJ21" s="34"/>
      <c r="AK21" s="91"/>
      <c r="AL21" s="118"/>
      <c r="AM21" s="8"/>
    </row>
    <row r="22" spans="2:39" ht="32" customHeight="1">
      <c r="B22" s="26"/>
      <c r="C22" s="19">
        <f t="shared" si="0"/>
        <v>0</v>
      </c>
      <c r="D22" s="28"/>
      <c r="E22" s="28"/>
      <c r="F22" s="140">
        <f t="shared" si="2"/>
        <v>0</v>
      </c>
      <c r="G22" s="23">
        <f t="shared" si="1"/>
        <v>0</v>
      </c>
      <c r="H22" s="123"/>
      <c r="I22" s="88"/>
      <c r="J22" s="101"/>
      <c r="K22" s="120"/>
      <c r="L22" s="120"/>
      <c r="M22" s="120"/>
      <c r="N22" s="120"/>
      <c r="O22" s="31"/>
      <c r="P22" s="88"/>
      <c r="Q22" s="102"/>
      <c r="R22" s="31"/>
      <c r="S22" s="31"/>
      <c r="T22" s="31"/>
      <c r="U22" s="31"/>
      <c r="V22" s="31"/>
      <c r="W22" s="88"/>
      <c r="X22" s="102"/>
      <c r="Y22" s="31"/>
      <c r="Z22" s="31"/>
      <c r="AA22" s="31"/>
      <c r="AB22" s="31"/>
      <c r="AC22" s="31"/>
      <c r="AD22" s="88"/>
      <c r="AE22" s="102"/>
      <c r="AF22" s="35"/>
      <c r="AG22" s="35"/>
      <c r="AH22" s="35"/>
      <c r="AI22" s="35"/>
      <c r="AJ22" s="35"/>
      <c r="AK22" s="91"/>
      <c r="AL22" s="118"/>
      <c r="AM22" s="8"/>
    </row>
    <row r="23" spans="2:39" ht="32" customHeight="1">
      <c r="B23" s="25"/>
      <c r="C23" s="17">
        <f t="shared" si="0"/>
        <v>0</v>
      </c>
      <c r="D23" s="18"/>
      <c r="E23" s="18"/>
      <c r="F23" s="17">
        <f t="shared" si="2"/>
        <v>0</v>
      </c>
      <c r="G23" s="22">
        <f t="shared" si="1"/>
        <v>0</v>
      </c>
      <c r="H23" s="49"/>
      <c r="I23" s="89"/>
      <c r="J23" s="116"/>
      <c r="K23" s="50"/>
      <c r="L23" s="50"/>
      <c r="M23" s="50"/>
      <c r="N23" s="50"/>
      <c r="O23" s="50"/>
      <c r="P23" s="89"/>
      <c r="Q23" s="103"/>
      <c r="R23" s="50"/>
      <c r="S23" s="50"/>
      <c r="T23" s="50"/>
      <c r="U23" s="50"/>
      <c r="V23" s="50"/>
      <c r="W23" s="89"/>
      <c r="X23" s="103"/>
      <c r="Y23" s="50"/>
      <c r="Z23" s="50"/>
      <c r="AA23" s="50"/>
      <c r="AB23" s="50"/>
      <c r="AC23" s="50"/>
      <c r="AD23" s="89"/>
      <c r="AE23" s="103"/>
      <c r="AF23" s="52"/>
      <c r="AG23" s="52"/>
      <c r="AH23" s="52"/>
      <c r="AI23" s="52"/>
      <c r="AJ23" s="52"/>
      <c r="AK23" s="92"/>
      <c r="AL23" s="119"/>
      <c r="AM23" s="8"/>
    </row>
    <row r="24" spans="2:39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61"/>
      <c r="AK24" s="61"/>
      <c r="AL24" s="61"/>
      <c r="AM24" s="8"/>
    </row>
    <row r="25" spans="2:39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40</v>
      </c>
      <c r="AD25" s="11"/>
      <c r="AE25" s="11"/>
      <c r="AJ25" s="11"/>
      <c r="AM25" s="8"/>
    </row>
    <row r="26" spans="2:39" ht="30" customHeight="1">
      <c r="B26" s="82" t="s">
        <v>33</v>
      </c>
      <c r="C26" s="142" t="s">
        <v>8</v>
      </c>
      <c r="D26" s="143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36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>
      <c r="B27" s="83" t="s">
        <v>37</v>
      </c>
      <c r="C27" s="146">
        <f>AJ6</f>
        <v>45380</v>
      </c>
      <c r="D27" s="147"/>
      <c r="E27" s="10"/>
      <c r="F27" s="10"/>
      <c r="G27" s="63" t="s">
        <v>25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27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>
      <c r="B28" s="84" t="s">
        <v>16</v>
      </c>
      <c r="C28" s="148"/>
      <c r="D28" s="149"/>
      <c r="E28" s="10"/>
      <c r="F28" s="10"/>
      <c r="G28" s="79"/>
      <c r="H28" s="62" t="s">
        <v>7</v>
      </c>
      <c r="I28" s="13"/>
      <c r="K28" s="54" t="s">
        <v>17</v>
      </c>
      <c r="L28" s="10" t="s">
        <v>18</v>
      </c>
      <c r="M28" s="12"/>
      <c r="O28" s="67" t="s">
        <v>22</v>
      </c>
      <c r="P28" s="10" t="s">
        <v>21</v>
      </c>
      <c r="S28" s="68"/>
      <c r="W28" s="10" t="s">
        <v>28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>
      <c r="B29" s="84" t="s">
        <v>16</v>
      </c>
      <c r="C29" s="148"/>
      <c r="D29" s="149"/>
      <c r="E29" s="10"/>
      <c r="F29" s="10"/>
      <c r="G29" s="66"/>
      <c r="H29" s="81" t="s">
        <v>38</v>
      </c>
      <c r="I29" s="13"/>
      <c r="N29" s="13"/>
      <c r="S29" s="69"/>
      <c r="W29" s="10" t="s">
        <v>30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>
      <c r="B30" s="84" t="s">
        <v>16</v>
      </c>
      <c r="C30" s="148"/>
      <c r="D30" s="149"/>
      <c r="E30" s="10"/>
      <c r="F30" s="10"/>
      <c r="G30" s="66"/>
      <c r="H30" s="80" t="s">
        <v>39</v>
      </c>
      <c r="I30" s="13"/>
      <c r="J30" s="14"/>
      <c r="K30" s="55" t="s">
        <v>19</v>
      </c>
      <c r="L30" s="10" t="s">
        <v>20</v>
      </c>
      <c r="M30" s="11"/>
      <c r="N30" s="14"/>
      <c r="O30" s="56" t="s">
        <v>23</v>
      </c>
      <c r="P30" s="10" t="s">
        <v>24</v>
      </c>
      <c r="R30" s="16"/>
      <c r="S30" s="69"/>
      <c r="W30" s="10" t="s">
        <v>32</v>
      </c>
      <c r="AM30" s="8"/>
    </row>
    <row r="31" spans="2:39" ht="30" customHeight="1">
      <c r="B31" s="84" t="s">
        <v>16</v>
      </c>
      <c r="C31" s="148"/>
      <c r="D31" s="149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34</v>
      </c>
    </row>
    <row r="32" spans="2:39" ht="30" customHeight="1">
      <c r="B32" s="84" t="s">
        <v>16</v>
      </c>
      <c r="C32" s="148"/>
      <c r="D32" s="149"/>
      <c r="W32" s="10" t="s">
        <v>35</v>
      </c>
    </row>
    <row r="33" spans="2:39" ht="30" customHeight="1">
      <c r="B33" s="85" t="s">
        <v>16</v>
      </c>
      <c r="C33" s="144"/>
      <c r="D33" s="145"/>
      <c r="AM33" s="8"/>
    </row>
    <row r="34" spans="2:39" ht="30" customHeight="1">
      <c r="G34" s="5" t="s">
        <v>5</v>
      </c>
      <c r="AM34" s="8"/>
    </row>
    <row r="35" spans="2:39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zJWMte3Zp2P+Losf8mEuLBHJs0vfApnL96F/cmIgAhVbU3m7rCdsbq35BPXRKRFWmUqlFTDPieToY6W0dyMLIg==" saltValue="C9AeJ6xypOlyysFYsbZwGw==" spinCount="100000" sheet="1" objects="1" scenarios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K7:N8 H7:H9 I8:J8 J9:N9 H10:N23 N7:P7 R7:V7 O8:AJ23 I7 Z7 X7">
    <cfRule type="cellIs" dxfId="133" priority="2" operator="equal">
      <formula>$O$28</formula>
    </cfRule>
    <cfRule type="cellIs" dxfId="132" priority="3" operator="equal">
      <formula>$K$30</formula>
    </cfRule>
    <cfRule type="cellIs" dxfId="131" priority="4" operator="equal">
      <formula>$K$28</formula>
    </cfRule>
  </conditionalFormatting>
  <conditionalFormatting sqref="K7:N8 H7:H9 I8:J8 J9:N9 H10:N23 N7:P7 R7:V7 O8:AJ23 I7 Z7 X7">
    <cfRule type="cellIs" dxfId="130" priority="1" operator="equal">
      <formula>$O$30</formula>
    </cfRule>
  </conditionalFormatting>
  <conditionalFormatting sqref="H6:AL6">
    <cfRule type="cellIs" dxfId="129" priority="17" operator="equal">
      <formula>$C$33</formula>
    </cfRule>
    <cfRule type="cellIs" dxfId="128" priority="18" operator="equal">
      <formula>$C$32</formula>
    </cfRule>
    <cfRule type="cellIs" dxfId="127" priority="19" operator="equal">
      <formula>$C$31</formula>
    </cfRule>
  </conditionalFormatting>
  <conditionalFormatting sqref="H24:AL26">
    <cfRule type="cellIs" dxfId="126" priority="9" operator="equal">
      <formula>$O$30</formula>
    </cfRule>
    <cfRule type="cellIs" dxfId="125" priority="10" operator="equal">
      <formula>$O$28</formula>
    </cfRule>
    <cfRule type="cellIs" dxfId="124" priority="11" operator="equal">
      <formula>$K$30</formula>
    </cfRule>
    <cfRule type="cellIs" dxfId="123" priority="12" operator="equal">
      <formula>$K$28</formula>
    </cfRule>
  </conditionalFormatting>
  <conditionalFormatting sqref="AK7:AL23 AB7:AJ7">
    <cfRule type="cellIs" dxfId="122" priority="21" operator="equal">
      <formula>$O$28</formula>
    </cfRule>
    <cfRule type="cellIs" dxfId="121" priority="22" operator="equal">
      <formula>$K$30</formula>
    </cfRule>
    <cfRule type="cellIs" dxfId="120" priority="23" operator="equal">
      <formula>$K$28</formula>
    </cfRule>
  </conditionalFormatting>
  <conditionalFormatting sqref="AK7:AL23 AB7:AJ7">
    <cfRule type="cellIs" dxfId="119" priority="20" operator="equal">
      <formula>$O$30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A2318-7082-384F-BB1E-B6269A912011}">
  <dimension ref="B3:AL41"/>
  <sheetViews>
    <sheetView showGridLines="0" showRowColHeaders="0" showRuler="0" view="pageLayout" topLeftCell="A6" zoomScale="60" zoomScaleNormal="75" zoomScaleSheetLayoutView="43" zoomScalePageLayoutView="60" workbookViewId="0">
      <selection activeCell="C28" sqref="C28:D28"/>
    </sheetView>
  </sheetViews>
  <sheetFormatPr baseColWidth="10" defaultColWidth="10.6640625" defaultRowHeight="15.5"/>
  <cols>
    <col min="2" max="2" width="29.83203125" customWidth="1"/>
    <col min="8" max="37" width="8" customWidth="1"/>
  </cols>
  <sheetData>
    <row r="3" spans="2:38" ht="61.5">
      <c r="B3" s="6" t="s">
        <v>49</v>
      </c>
      <c r="K3" s="1"/>
      <c r="L3" s="2"/>
      <c r="R3" s="1"/>
      <c r="S3" s="2"/>
      <c r="Y3" s="1"/>
      <c r="Z3" s="2"/>
      <c r="AF3" s="1"/>
      <c r="AG3" s="2"/>
    </row>
    <row r="4" spans="2:38" ht="31">
      <c r="B4" s="7" t="s">
        <v>53</v>
      </c>
      <c r="K4" s="1"/>
      <c r="L4" s="2"/>
      <c r="R4" s="1"/>
      <c r="S4" s="2"/>
      <c r="Y4" s="1"/>
      <c r="Z4" s="2"/>
      <c r="AF4" s="1"/>
      <c r="AG4" s="2"/>
    </row>
    <row r="5" spans="2:38" ht="36" customHeight="1">
      <c r="K5" s="1"/>
      <c r="L5" s="2"/>
      <c r="R5" s="1"/>
      <c r="S5" s="2"/>
      <c r="Y5" s="1"/>
      <c r="Z5" s="2"/>
      <c r="AF5" s="1"/>
      <c r="AG5" s="2"/>
    </row>
    <row r="6" spans="2:38" ht="225" customHeight="1">
      <c r="B6" s="9" t="s">
        <v>0</v>
      </c>
      <c r="C6" s="21" t="s">
        <v>1</v>
      </c>
      <c r="D6" s="21" t="s">
        <v>2</v>
      </c>
      <c r="E6" s="21" t="s">
        <v>26</v>
      </c>
      <c r="F6" s="38" t="s">
        <v>29</v>
      </c>
      <c r="G6" s="39" t="s">
        <v>31</v>
      </c>
      <c r="H6" s="122">
        <v>45383</v>
      </c>
      <c r="I6" s="122">
        <v>45384</v>
      </c>
      <c r="J6" s="122">
        <v>45385</v>
      </c>
      <c r="K6" s="122">
        <v>45386</v>
      </c>
      <c r="L6" s="122">
        <v>45387</v>
      </c>
      <c r="M6" s="86">
        <v>45388</v>
      </c>
      <c r="N6" s="99">
        <v>45389</v>
      </c>
      <c r="O6" s="122">
        <v>45390</v>
      </c>
      <c r="P6" s="122">
        <v>45391</v>
      </c>
      <c r="Q6" s="122">
        <v>45392</v>
      </c>
      <c r="R6" s="122">
        <v>45393</v>
      </c>
      <c r="S6" s="122">
        <v>45394</v>
      </c>
      <c r="T6" s="86">
        <v>45395</v>
      </c>
      <c r="U6" s="99">
        <v>45396</v>
      </c>
      <c r="V6" s="122">
        <v>45397</v>
      </c>
      <c r="W6" s="122">
        <v>45398</v>
      </c>
      <c r="X6" s="122">
        <v>45399</v>
      </c>
      <c r="Y6" s="122">
        <v>45400</v>
      </c>
      <c r="Z6" s="122">
        <v>45401</v>
      </c>
      <c r="AA6" s="86">
        <v>45402</v>
      </c>
      <c r="AB6" s="99">
        <v>45403</v>
      </c>
      <c r="AC6" s="122">
        <v>45404</v>
      </c>
      <c r="AD6" s="122">
        <v>45405</v>
      </c>
      <c r="AE6" s="122">
        <v>45406</v>
      </c>
      <c r="AF6" s="122">
        <v>45407</v>
      </c>
      <c r="AG6" s="122">
        <v>45408</v>
      </c>
      <c r="AH6" s="86">
        <v>45409</v>
      </c>
      <c r="AI6" s="99">
        <v>45410</v>
      </c>
      <c r="AJ6" s="122">
        <v>45411</v>
      </c>
      <c r="AK6" s="137">
        <v>45412</v>
      </c>
      <c r="AL6" s="8"/>
    </row>
    <row r="7" spans="2:38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 t="shared" ref="F7:F23" si="0">COUNTIF( H7:AK7,"U")</f>
        <v>2</v>
      </c>
      <c r="G7" s="22">
        <f>C7-F7</f>
        <v>35</v>
      </c>
      <c r="H7" s="36"/>
      <c r="I7" s="36"/>
      <c r="J7" s="36"/>
      <c r="K7" s="36" t="s">
        <v>22</v>
      </c>
      <c r="L7" s="93"/>
      <c r="M7" s="113"/>
      <c r="N7" s="104"/>
      <c r="O7" s="36"/>
      <c r="P7" s="36"/>
      <c r="Q7" s="135"/>
      <c r="R7" s="36" t="s">
        <v>23</v>
      </c>
      <c r="S7" s="36"/>
      <c r="T7" s="87"/>
      <c r="U7" s="104"/>
      <c r="V7" s="36"/>
      <c r="W7" s="36"/>
      <c r="X7" s="135"/>
      <c r="Y7" s="36" t="s">
        <v>17</v>
      </c>
      <c r="Z7" s="36" t="s">
        <v>17</v>
      </c>
      <c r="AA7" s="88"/>
      <c r="AB7" s="121"/>
      <c r="AC7" s="36" t="s">
        <v>19</v>
      </c>
      <c r="AD7" s="36"/>
      <c r="AE7" s="36"/>
      <c r="AF7" s="36"/>
      <c r="AG7" s="36"/>
      <c r="AH7" s="90"/>
      <c r="AI7" s="105"/>
      <c r="AJ7" s="37"/>
      <c r="AK7" s="46"/>
      <c r="AL7" s="8"/>
    </row>
    <row r="8" spans="2:38" ht="32" customHeight="1">
      <c r="B8" s="26" t="s">
        <v>4</v>
      </c>
      <c r="C8" s="19">
        <f t="shared" ref="C8:C23" si="1">E8+D8</f>
        <v>40</v>
      </c>
      <c r="D8" s="28">
        <v>4</v>
      </c>
      <c r="E8" s="28">
        <v>36</v>
      </c>
      <c r="F8" s="140">
        <f t="shared" si="0"/>
        <v>1</v>
      </c>
      <c r="G8" s="23">
        <f t="shared" ref="G8:G23" si="2">C8-F8</f>
        <v>39</v>
      </c>
      <c r="H8" s="123"/>
      <c r="I8" s="125"/>
      <c r="J8" s="120"/>
      <c r="K8" s="31" t="s">
        <v>17</v>
      </c>
      <c r="L8" s="31"/>
      <c r="M8" s="88"/>
      <c r="N8" s="121"/>
      <c r="O8" s="31" t="s">
        <v>19</v>
      </c>
      <c r="P8" s="120"/>
      <c r="Q8" s="120"/>
      <c r="R8" s="31"/>
      <c r="S8" s="31"/>
      <c r="T8" s="88"/>
      <c r="U8" s="102"/>
      <c r="V8" s="120"/>
      <c r="W8" s="120"/>
      <c r="X8" s="31"/>
      <c r="Y8" s="31"/>
      <c r="Z8" s="31"/>
      <c r="AA8" s="88"/>
      <c r="AB8" s="102"/>
      <c r="AC8" s="31"/>
      <c r="AD8" s="31"/>
      <c r="AE8" s="31"/>
      <c r="AF8" s="31"/>
      <c r="AG8" s="31"/>
      <c r="AH8" s="91"/>
      <c r="AI8" s="106"/>
      <c r="AJ8" s="136"/>
      <c r="AK8" s="138"/>
      <c r="AL8" s="8"/>
    </row>
    <row r="9" spans="2:38" ht="32" customHeight="1">
      <c r="B9" s="25"/>
      <c r="C9" s="17">
        <f t="shared" si="1"/>
        <v>0</v>
      </c>
      <c r="D9" s="18"/>
      <c r="E9" s="18"/>
      <c r="F9" s="17">
        <f t="shared" si="0"/>
        <v>0</v>
      </c>
      <c r="G9" s="22">
        <f t="shared" si="2"/>
        <v>0</v>
      </c>
      <c r="H9" s="30"/>
      <c r="I9" s="30"/>
      <c r="J9" s="30"/>
      <c r="K9" s="30"/>
      <c r="L9" s="30"/>
      <c r="M9" s="88"/>
      <c r="N9" s="102"/>
      <c r="O9" s="30"/>
      <c r="P9" s="30"/>
      <c r="Q9" s="30"/>
      <c r="R9" s="30"/>
      <c r="S9" s="30"/>
      <c r="T9" s="88"/>
      <c r="U9" s="102"/>
      <c r="V9" s="30"/>
      <c r="W9" s="30"/>
      <c r="X9" s="30"/>
      <c r="Y9" s="30"/>
      <c r="Z9" s="30"/>
      <c r="AA9" s="88"/>
      <c r="AB9" s="102"/>
      <c r="AC9" s="30"/>
      <c r="AD9" s="30"/>
      <c r="AE9" s="30"/>
      <c r="AF9" s="30"/>
      <c r="AG9" s="30"/>
      <c r="AH9" s="91"/>
      <c r="AI9" s="106"/>
      <c r="AJ9" s="37"/>
      <c r="AK9" s="46"/>
      <c r="AL9" s="8"/>
    </row>
    <row r="10" spans="2:38" ht="32" customHeight="1">
      <c r="B10" s="26"/>
      <c r="C10" s="19">
        <f t="shared" si="1"/>
        <v>0</v>
      </c>
      <c r="D10" s="28"/>
      <c r="E10" s="28"/>
      <c r="F10" s="140">
        <f t="shared" si="0"/>
        <v>0</v>
      </c>
      <c r="G10" s="23">
        <f t="shared" si="2"/>
        <v>0</v>
      </c>
      <c r="H10" s="123"/>
      <c r="I10" s="120"/>
      <c r="J10" s="31"/>
      <c r="K10" s="31"/>
      <c r="L10" s="31"/>
      <c r="M10" s="88"/>
      <c r="N10" s="102"/>
      <c r="O10" s="31"/>
      <c r="P10" s="31"/>
      <c r="Q10" s="31"/>
      <c r="R10" s="31"/>
      <c r="S10" s="31"/>
      <c r="T10" s="88"/>
      <c r="U10" s="102"/>
      <c r="V10" s="31"/>
      <c r="W10" s="31"/>
      <c r="X10" s="31"/>
      <c r="Y10" s="31"/>
      <c r="Z10" s="31"/>
      <c r="AA10" s="88"/>
      <c r="AB10" s="102"/>
      <c r="AC10" s="31"/>
      <c r="AD10" s="31"/>
      <c r="AE10" s="31"/>
      <c r="AF10" s="31"/>
      <c r="AG10" s="31"/>
      <c r="AH10" s="91"/>
      <c r="AI10" s="106"/>
      <c r="AJ10" s="136"/>
      <c r="AK10" s="138"/>
      <c r="AL10" s="8"/>
    </row>
    <row r="11" spans="2:38" ht="32" customHeight="1">
      <c r="B11" s="25"/>
      <c r="C11" s="17">
        <f t="shared" si="1"/>
        <v>0</v>
      </c>
      <c r="D11" s="18"/>
      <c r="E11" s="18"/>
      <c r="F11" s="17">
        <f t="shared" si="0"/>
        <v>0</v>
      </c>
      <c r="G11" s="22">
        <f t="shared" si="2"/>
        <v>0</v>
      </c>
      <c r="H11" s="30"/>
      <c r="I11" s="30"/>
      <c r="J11" s="30"/>
      <c r="K11" s="30"/>
      <c r="L11" s="30"/>
      <c r="M11" s="88"/>
      <c r="N11" s="102"/>
      <c r="O11" s="30"/>
      <c r="P11" s="30"/>
      <c r="Q11" s="30"/>
      <c r="R11" s="30"/>
      <c r="S11" s="30"/>
      <c r="T11" s="88"/>
      <c r="U11" s="102"/>
      <c r="V11" s="30"/>
      <c r="W11" s="30"/>
      <c r="X11" s="30"/>
      <c r="Y11" s="30"/>
      <c r="Z11" s="30"/>
      <c r="AA11" s="88"/>
      <c r="AB11" s="102"/>
      <c r="AC11" s="30"/>
      <c r="AD11" s="30"/>
      <c r="AE11" s="30"/>
      <c r="AF11" s="30"/>
      <c r="AG11" s="30"/>
      <c r="AH11" s="91"/>
      <c r="AI11" s="106"/>
      <c r="AJ11" s="37"/>
      <c r="AK11" s="46"/>
      <c r="AL11" s="8"/>
    </row>
    <row r="12" spans="2:38" ht="32" customHeight="1">
      <c r="B12" s="26"/>
      <c r="C12" s="19">
        <f t="shared" si="1"/>
        <v>0</v>
      </c>
      <c r="D12" s="28"/>
      <c r="E12" s="28"/>
      <c r="F12" s="140">
        <f t="shared" si="0"/>
        <v>0</v>
      </c>
      <c r="G12" s="23">
        <f t="shared" si="2"/>
        <v>0</v>
      </c>
      <c r="H12" s="123"/>
      <c r="I12" s="120"/>
      <c r="J12" s="31"/>
      <c r="K12" s="31"/>
      <c r="L12" s="31"/>
      <c r="M12" s="88"/>
      <c r="N12" s="102"/>
      <c r="O12" s="31"/>
      <c r="P12" s="31"/>
      <c r="Q12" s="31"/>
      <c r="R12" s="31"/>
      <c r="S12" s="31"/>
      <c r="T12" s="88"/>
      <c r="U12" s="102"/>
      <c r="V12" s="31"/>
      <c r="W12" s="31"/>
      <c r="X12" s="31"/>
      <c r="Y12" s="31"/>
      <c r="Z12" s="31"/>
      <c r="AA12" s="88"/>
      <c r="AB12" s="102"/>
      <c r="AC12" s="31"/>
      <c r="AD12" s="31"/>
      <c r="AE12" s="31"/>
      <c r="AF12" s="31"/>
      <c r="AG12" s="31"/>
      <c r="AH12" s="91"/>
      <c r="AI12" s="106"/>
      <c r="AJ12" s="136"/>
      <c r="AK12" s="138"/>
      <c r="AL12" s="8"/>
    </row>
    <row r="13" spans="2:38" ht="32" customHeight="1">
      <c r="B13" s="25"/>
      <c r="C13" s="17">
        <f t="shared" si="1"/>
        <v>0</v>
      </c>
      <c r="D13" s="18"/>
      <c r="E13" s="18"/>
      <c r="F13" s="17">
        <f t="shared" si="0"/>
        <v>0</v>
      </c>
      <c r="G13" s="22">
        <f t="shared" si="2"/>
        <v>0</v>
      </c>
      <c r="H13" s="30"/>
      <c r="I13" s="30"/>
      <c r="J13" s="30"/>
      <c r="K13" s="30"/>
      <c r="L13" s="30"/>
      <c r="M13" s="88"/>
      <c r="N13" s="102"/>
      <c r="O13" s="30"/>
      <c r="P13" s="30"/>
      <c r="Q13" s="30"/>
      <c r="R13" s="30"/>
      <c r="S13" s="30"/>
      <c r="T13" s="88"/>
      <c r="U13" s="102"/>
      <c r="V13" s="30"/>
      <c r="W13" s="30"/>
      <c r="X13" s="30"/>
      <c r="Y13" s="30"/>
      <c r="Z13" s="30"/>
      <c r="AA13" s="88"/>
      <c r="AB13" s="102"/>
      <c r="AC13" s="30"/>
      <c r="AD13" s="30"/>
      <c r="AE13" s="30"/>
      <c r="AF13" s="30"/>
      <c r="AG13" s="30"/>
      <c r="AH13" s="91"/>
      <c r="AI13" s="106"/>
      <c r="AJ13" s="37"/>
      <c r="AK13" s="46"/>
      <c r="AL13" s="8"/>
    </row>
    <row r="14" spans="2:38" ht="32" customHeight="1">
      <c r="B14" s="27"/>
      <c r="C14" s="20">
        <f t="shared" si="1"/>
        <v>0</v>
      </c>
      <c r="D14" s="29"/>
      <c r="E14" s="29"/>
      <c r="F14" s="140">
        <f t="shared" si="0"/>
        <v>0</v>
      </c>
      <c r="G14" s="24">
        <f t="shared" si="2"/>
        <v>0</v>
      </c>
      <c r="H14" s="123"/>
      <c r="I14" s="120"/>
      <c r="J14" s="31"/>
      <c r="K14" s="31"/>
      <c r="L14" s="31"/>
      <c r="M14" s="88"/>
      <c r="N14" s="102"/>
      <c r="O14" s="31"/>
      <c r="P14" s="31"/>
      <c r="Q14" s="31"/>
      <c r="R14" s="31"/>
      <c r="S14" s="31"/>
      <c r="T14" s="88"/>
      <c r="U14" s="102"/>
      <c r="V14" s="31"/>
      <c r="W14" s="31"/>
      <c r="X14" s="31"/>
      <c r="Y14" s="31"/>
      <c r="Z14" s="31"/>
      <c r="AA14" s="88"/>
      <c r="AB14" s="102"/>
      <c r="AC14" s="31"/>
      <c r="AD14" s="31"/>
      <c r="AE14" s="31"/>
      <c r="AF14" s="31"/>
      <c r="AG14" s="31"/>
      <c r="AH14" s="91"/>
      <c r="AI14" s="106"/>
      <c r="AJ14" s="136"/>
      <c r="AK14" s="138"/>
      <c r="AL14" s="8"/>
    </row>
    <row r="15" spans="2:38" ht="32" customHeight="1">
      <c r="B15" s="25"/>
      <c r="C15" s="17">
        <f t="shared" si="1"/>
        <v>0</v>
      </c>
      <c r="D15" s="18"/>
      <c r="E15" s="18"/>
      <c r="F15" s="17">
        <f t="shared" si="0"/>
        <v>0</v>
      </c>
      <c r="G15" s="22">
        <f t="shared" si="2"/>
        <v>0</v>
      </c>
      <c r="H15" s="30"/>
      <c r="I15" s="30"/>
      <c r="J15" s="30"/>
      <c r="K15" s="30"/>
      <c r="L15" s="30"/>
      <c r="M15" s="88"/>
      <c r="N15" s="102"/>
      <c r="O15" s="30"/>
      <c r="P15" s="30"/>
      <c r="Q15" s="30"/>
      <c r="R15" s="30"/>
      <c r="S15" s="30"/>
      <c r="T15" s="88"/>
      <c r="U15" s="102"/>
      <c r="V15" s="30"/>
      <c r="W15" s="30"/>
      <c r="X15" s="30"/>
      <c r="Y15" s="30"/>
      <c r="Z15" s="30"/>
      <c r="AA15" s="88"/>
      <c r="AB15" s="102"/>
      <c r="AC15" s="30"/>
      <c r="AD15" s="30"/>
      <c r="AE15" s="30"/>
      <c r="AF15" s="30"/>
      <c r="AG15" s="30"/>
      <c r="AH15" s="91"/>
      <c r="AI15" s="106"/>
      <c r="AJ15" s="37"/>
      <c r="AK15" s="46"/>
      <c r="AL15" s="8"/>
    </row>
    <row r="16" spans="2:38" ht="32" customHeight="1">
      <c r="B16" s="26"/>
      <c r="C16" s="19">
        <f t="shared" si="1"/>
        <v>0</v>
      </c>
      <c r="D16" s="28"/>
      <c r="E16" s="28"/>
      <c r="F16" s="140">
        <f t="shared" si="0"/>
        <v>0</v>
      </c>
      <c r="G16" s="23">
        <f t="shared" si="2"/>
        <v>0</v>
      </c>
      <c r="H16" s="123"/>
      <c r="I16" s="120"/>
      <c r="J16" s="31"/>
      <c r="K16" s="31"/>
      <c r="L16" s="31"/>
      <c r="M16" s="88"/>
      <c r="N16" s="102"/>
      <c r="O16" s="31"/>
      <c r="P16" s="31"/>
      <c r="Q16" s="31"/>
      <c r="R16" s="31"/>
      <c r="S16" s="31"/>
      <c r="T16" s="88"/>
      <c r="U16" s="102"/>
      <c r="V16" s="31"/>
      <c r="W16" s="31"/>
      <c r="X16" s="31"/>
      <c r="Y16" s="31"/>
      <c r="Z16" s="31"/>
      <c r="AA16" s="88"/>
      <c r="AB16" s="102"/>
      <c r="AC16" s="31"/>
      <c r="AD16" s="31"/>
      <c r="AE16" s="31"/>
      <c r="AF16" s="31"/>
      <c r="AG16" s="31"/>
      <c r="AH16" s="91"/>
      <c r="AI16" s="106"/>
      <c r="AJ16" s="136"/>
      <c r="AK16" s="138"/>
      <c r="AL16" s="8"/>
    </row>
    <row r="17" spans="2:38" ht="32" customHeight="1">
      <c r="B17" s="25"/>
      <c r="C17" s="17">
        <f t="shared" si="1"/>
        <v>0</v>
      </c>
      <c r="D17" s="18"/>
      <c r="E17" s="18"/>
      <c r="F17" s="17">
        <f t="shared" si="0"/>
        <v>0</v>
      </c>
      <c r="G17" s="22">
        <f t="shared" si="2"/>
        <v>0</v>
      </c>
      <c r="H17" s="30"/>
      <c r="I17" s="30"/>
      <c r="J17" s="30"/>
      <c r="K17" s="30"/>
      <c r="L17" s="30"/>
      <c r="M17" s="88"/>
      <c r="N17" s="102"/>
      <c r="O17" s="30"/>
      <c r="P17" s="30"/>
      <c r="Q17" s="30"/>
      <c r="R17" s="30"/>
      <c r="S17" s="30"/>
      <c r="T17" s="88"/>
      <c r="U17" s="102"/>
      <c r="V17" s="30"/>
      <c r="W17" s="30"/>
      <c r="X17" s="30"/>
      <c r="Y17" s="30"/>
      <c r="Z17" s="30"/>
      <c r="AA17" s="88"/>
      <c r="AB17" s="102"/>
      <c r="AC17" s="30"/>
      <c r="AD17" s="30"/>
      <c r="AE17" s="30"/>
      <c r="AF17" s="30"/>
      <c r="AG17" s="30"/>
      <c r="AH17" s="91"/>
      <c r="AI17" s="106"/>
      <c r="AJ17" s="37"/>
      <c r="AK17" s="46"/>
      <c r="AL17" s="8"/>
    </row>
    <row r="18" spans="2:38" ht="32" customHeight="1">
      <c r="B18" s="26"/>
      <c r="C18" s="19">
        <f t="shared" si="1"/>
        <v>0</v>
      </c>
      <c r="D18" s="28"/>
      <c r="E18" s="28"/>
      <c r="F18" s="140">
        <f t="shared" si="0"/>
        <v>0</v>
      </c>
      <c r="G18" s="23">
        <f t="shared" si="2"/>
        <v>0</v>
      </c>
      <c r="H18" s="123"/>
      <c r="I18" s="120"/>
      <c r="J18" s="31"/>
      <c r="K18" s="31"/>
      <c r="L18" s="31"/>
      <c r="M18" s="88"/>
      <c r="N18" s="102"/>
      <c r="O18" s="31"/>
      <c r="P18" s="31"/>
      <c r="Q18" s="31"/>
      <c r="R18" s="31"/>
      <c r="S18" s="31"/>
      <c r="T18" s="88"/>
      <c r="U18" s="102"/>
      <c r="V18" s="31"/>
      <c r="W18" s="31"/>
      <c r="X18" s="31"/>
      <c r="Y18" s="31"/>
      <c r="Z18" s="31"/>
      <c r="AA18" s="88"/>
      <c r="AB18" s="102"/>
      <c r="AC18" s="31"/>
      <c r="AD18" s="31"/>
      <c r="AE18" s="31"/>
      <c r="AF18" s="31"/>
      <c r="AG18" s="31"/>
      <c r="AH18" s="91"/>
      <c r="AI18" s="106"/>
      <c r="AJ18" s="136"/>
      <c r="AK18" s="138"/>
      <c r="AL18" s="8"/>
    </row>
    <row r="19" spans="2:38" ht="32" customHeight="1">
      <c r="B19" s="25"/>
      <c r="C19" s="17">
        <f t="shared" si="1"/>
        <v>0</v>
      </c>
      <c r="D19" s="18"/>
      <c r="E19" s="18"/>
      <c r="F19" s="17">
        <f t="shared" si="0"/>
        <v>0</v>
      </c>
      <c r="G19" s="22">
        <f t="shared" si="2"/>
        <v>0</v>
      </c>
      <c r="H19" s="30"/>
      <c r="I19" s="30"/>
      <c r="J19" s="30"/>
      <c r="K19" s="30"/>
      <c r="L19" s="30"/>
      <c r="M19" s="88"/>
      <c r="N19" s="102"/>
      <c r="O19" s="30"/>
      <c r="P19" s="30"/>
      <c r="Q19" s="30"/>
      <c r="R19" s="30"/>
      <c r="S19" s="30"/>
      <c r="T19" s="88"/>
      <c r="U19" s="102"/>
      <c r="V19" s="30"/>
      <c r="W19" s="30"/>
      <c r="X19" s="30"/>
      <c r="Y19" s="30"/>
      <c r="Z19" s="30"/>
      <c r="AA19" s="88"/>
      <c r="AB19" s="102"/>
      <c r="AC19" s="30"/>
      <c r="AD19" s="30"/>
      <c r="AE19" s="30"/>
      <c r="AF19" s="30"/>
      <c r="AG19" s="30"/>
      <c r="AH19" s="91"/>
      <c r="AI19" s="106"/>
      <c r="AJ19" s="37"/>
      <c r="AK19" s="46"/>
      <c r="AL19" s="8"/>
    </row>
    <row r="20" spans="2:38" ht="33" customHeight="1">
      <c r="B20" s="26"/>
      <c r="C20" s="19">
        <f t="shared" si="1"/>
        <v>0</v>
      </c>
      <c r="D20" s="28"/>
      <c r="E20" s="28"/>
      <c r="F20" s="140">
        <f t="shared" si="0"/>
        <v>0</v>
      </c>
      <c r="G20" s="23">
        <f t="shared" si="2"/>
        <v>0</v>
      </c>
      <c r="H20" s="123"/>
      <c r="I20" s="120"/>
      <c r="J20" s="31"/>
      <c r="K20" s="31"/>
      <c r="L20" s="31"/>
      <c r="M20" s="88"/>
      <c r="N20" s="102"/>
      <c r="O20" s="31"/>
      <c r="P20" s="31"/>
      <c r="Q20" s="31"/>
      <c r="R20" s="31"/>
      <c r="S20" s="31"/>
      <c r="T20" s="88"/>
      <c r="U20" s="102"/>
      <c r="V20" s="31"/>
      <c r="W20" s="31"/>
      <c r="X20" s="31"/>
      <c r="Y20" s="31"/>
      <c r="Z20" s="31"/>
      <c r="AA20" s="88"/>
      <c r="AB20" s="102"/>
      <c r="AC20" s="31"/>
      <c r="AD20" s="31"/>
      <c r="AE20" s="31"/>
      <c r="AF20" s="31"/>
      <c r="AG20" s="31"/>
      <c r="AH20" s="91"/>
      <c r="AI20" s="106"/>
      <c r="AJ20" s="136"/>
      <c r="AK20" s="138"/>
      <c r="AL20" s="8"/>
    </row>
    <row r="21" spans="2:38" ht="32" customHeight="1">
      <c r="B21" s="25"/>
      <c r="C21" s="17">
        <f t="shared" si="1"/>
        <v>0</v>
      </c>
      <c r="D21" s="18"/>
      <c r="E21" s="18"/>
      <c r="F21" s="17">
        <f t="shared" si="0"/>
        <v>0</v>
      </c>
      <c r="G21" s="22">
        <f t="shared" si="2"/>
        <v>0</v>
      </c>
      <c r="H21" s="30"/>
      <c r="I21" s="30"/>
      <c r="J21" s="30"/>
      <c r="K21" s="30"/>
      <c r="L21" s="30"/>
      <c r="M21" s="88"/>
      <c r="N21" s="102"/>
      <c r="O21" s="30"/>
      <c r="P21" s="30"/>
      <c r="Q21" s="30"/>
      <c r="R21" s="30"/>
      <c r="S21" s="30"/>
      <c r="T21" s="88"/>
      <c r="U21" s="102"/>
      <c r="V21" s="30"/>
      <c r="W21" s="30"/>
      <c r="X21" s="30"/>
      <c r="Y21" s="30"/>
      <c r="Z21" s="30"/>
      <c r="AA21" s="88"/>
      <c r="AB21" s="102"/>
      <c r="AC21" s="30"/>
      <c r="AD21" s="30"/>
      <c r="AE21" s="30"/>
      <c r="AF21" s="30"/>
      <c r="AG21" s="30"/>
      <c r="AH21" s="91"/>
      <c r="AI21" s="106"/>
      <c r="AJ21" s="37"/>
      <c r="AK21" s="46"/>
      <c r="AL21" s="8"/>
    </row>
    <row r="22" spans="2:38" ht="32" customHeight="1">
      <c r="B22" s="26"/>
      <c r="C22" s="19">
        <f t="shared" si="1"/>
        <v>0</v>
      </c>
      <c r="D22" s="28"/>
      <c r="E22" s="28"/>
      <c r="F22" s="140">
        <f t="shared" si="0"/>
        <v>0</v>
      </c>
      <c r="G22" s="23">
        <f t="shared" si="2"/>
        <v>0</v>
      </c>
      <c r="H22" s="123"/>
      <c r="I22" s="120"/>
      <c r="J22" s="31"/>
      <c r="K22" s="31"/>
      <c r="L22" s="31"/>
      <c r="M22" s="88"/>
      <c r="N22" s="102"/>
      <c r="O22" s="31"/>
      <c r="P22" s="31"/>
      <c r="Q22" s="31"/>
      <c r="R22" s="31"/>
      <c r="S22" s="31"/>
      <c r="T22" s="88"/>
      <c r="U22" s="102"/>
      <c r="V22" s="31"/>
      <c r="W22" s="31"/>
      <c r="X22" s="31"/>
      <c r="Y22" s="31"/>
      <c r="Z22" s="31"/>
      <c r="AA22" s="88"/>
      <c r="AB22" s="102"/>
      <c r="AC22" s="31"/>
      <c r="AD22" s="31"/>
      <c r="AE22" s="31"/>
      <c r="AF22" s="31"/>
      <c r="AG22" s="31"/>
      <c r="AH22" s="91"/>
      <c r="AI22" s="106"/>
      <c r="AJ22" s="136"/>
      <c r="AK22" s="138"/>
      <c r="AL22" s="8"/>
    </row>
    <row r="23" spans="2:38" ht="32" customHeight="1">
      <c r="B23" s="25"/>
      <c r="C23" s="17">
        <f t="shared" si="1"/>
        <v>0</v>
      </c>
      <c r="D23" s="18"/>
      <c r="E23" s="18"/>
      <c r="F23" s="17">
        <f t="shared" si="0"/>
        <v>0</v>
      </c>
      <c r="G23" s="22">
        <f t="shared" si="2"/>
        <v>0</v>
      </c>
      <c r="H23" s="50"/>
      <c r="I23" s="50"/>
      <c r="J23" s="50"/>
      <c r="K23" s="50"/>
      <c r="L23" s="50"/>
      <c r="M23" s="89"/>
      <c r="N23" s="103"/>
      <c r="O23" s="50"/>
      <c r="P23" s="50"/>
      <c r="Q23" s="50"/>
      <c r="R23" s="50"/>
      <c r="S23" s="50"/>
      <c r="T23" s="89"/>
      <c r="U23" s="103"/>
      <c r="V23" s="50"/>
      <c r="W23" s="50"/>
      <c r="X23" s="50"/>
      <c r="Y23" s="50"/>
      <c r="Z23" s="50"/>
      <c r="AA23" s="89"/>
      <c r="AB23" s="103"/>
      <c r="AC23" s="50"/>
      <c r="AD23" s="50"/>
      <c r="AE23" s="50"/>
      <c r="AF23" s="50"/>
      <c r="AG23" s="50"/>
      <c r="AH23" s="92"/>
      <c r="AI23" s="107"/>
      <c r="AJ23" s="52"/>
      <c r="AK23" s="53"/>
      <c r="AL23" s="8"/>
    </row>
    <row r="24" spans="2:38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61"/>
      <c r="AK24" s="61"/>
      <c r="AL24" s="8"/>
    </row>
    <row r="25" spans="2:38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40</v>
      </c>
      <c r="AD25" s="11"/>
      <c r="AE25" s="11"/>
      <c r="AJ25" s="11"/>
      <c r="AL25" s="8"/>
    </row>
    <row r="26" spans="2:38" ht="30" customHeight="1">
      <c r="B26" s="82" t="s">
        <v>33</v>
      </c>
      <c r="C26" s="142" t="s">
        <v>8</v>
      </c>
      <c r="D26" s="143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36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L26" s="8"/>
    </row>
    <row r="27" spans="2:38" ht="30" customHeight="1">
      <c r="B27" s="83" t="s">
        <v>11</v>
      </c>
      <c r="C27" s="150">
        <f>H6</f>
        <v>45383</v>
      </c>
      <c r="D27" s="151"/>
      <c r="E27" s="10"/>
      <c r="F27" s="10"/>
      <c r="G27" s="63" t="s">
        <v>25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27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L27" s="8"/>
    </row>
    <row r="28" spans="2:38" ht="30" customHeight="1">
      <c r="B28" s="84" t="s">
        <v>16</v>
      </c>
      <c r="C28" s="152"/>
      <c r="D28" s="153"/>
      <c r="E28" s="10"/>
      <c r="F28" s="10"/>
      <c r="G28" s="79"/>
      <c r="H28" s="62" t="s">
        <v>7</v>
      </c>
      <c r="I28" s="13"/>
      <c r="K28" s="54" t="s">
        <v>17</v>
      </c>
      <c r="L28" s="10" t="s">
        <v>18</v>
      </c>
      <c r="M28" s="12"/>
      <c r="O28" s="67" t="s">
        <v>22</v>
      </c>
      <c r="P28" s="10" t="s">
        <v>21</v>
      </c>
      <c r="S28" s="68"/>
      <c r="W28" s="10" t="s">
        <v>28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L28" s="8"/>
    </row>
    <row r="29" spans="2:38" ht="30" customHeight="1">
      <c r="B29" s="84" t="s">
        <v>16</v>
      </c>
      <c r="C29" s="148"/>
      <c r="D29" s="149"/>
      <c r="E29" s="10"/>
      <c r="F29" s="10"/>
      <c r="G29" s="66"/>
      <c r="H29" s="81" t="s">
        <v>38</v>
      </c>
      <c r="I29" s="13"/>
      <c r="N29" s="13"/>
      <c r="S29" s="69"/>
      <c r="W29" s="10" t="s">
        <v>30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L29" s="8"/>
    </row>
    <row r="30" spans="2:38" ht="30" customHeight="1">
      <c r="B30" s="84" t="s">
        <v>16</v>
      </c>
      <c r="C30" s="148"/>
      <c r="D30" s="149"/>
      <c r="E30" s="10"/>
      <c r="F30" s="10"/>
      <c r="G30" s="66"/>
      <c r="H30" s="80" t="s">
        <v>39</v>
      </c>
      <c r="I30" s="13"/>
      <c r="J30" s="14"/>
      <c r="K30" s="55" t="s">
        <v>19</v>
      </c>
      <c r="L30" s="10" t="s">
        <v>20</v>
      </c>
      <c r="M30" s="11"/>
      <c r="N30" s="14"/>
      <c r="O30" s="56" t="s">
        <v>23</v>
      </c>
      <c r="P30" s="10" t="s">
        <v>24</v>
      </c>
      <c r="R30" s="16"/>
      <c r="S30" s="69"/>
      <c r="W30" s="10" t="s">
        <v>32</v>
      </c>
      <c r="AL30" s="8"/>
    </row>
    <row r="31" spans="2:38" ht="30" customHeight="1">
      <c r="B31" s="84" t="s">
        <v>16</v>
      </c>
      <c r="C31" s="148"/>
      <c r="D31" s="149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34</v>
      </c>
    </row>
    <row r="32" spans="2:38" ht="30" customHeight="1">
      <c r="B32" s="84" t="s">
        <v>16</v>
      </c>
      <c r="C32" s="148"/>
      <c r="D32" s="149"/>
      <c r="W32" s="10" t="s">
        <v>35</v>
      </c>
    </row>
    <row r="33" spans="2:38" ht="30" customHeight="1">
      <c r="B33" s="85" t="s">
        <v>16</v>
      </c>
      <c r="C33" s="144"/>
      <c r="D33" s="145"/>
      <c r="AL33" s="8"/>
    </row>
    <row r="34" spans="2:38" ht="30" customHeight="1">
      <c r="G34" s="5" t="s">
        <v>5</v>
      </c>
      <c r="AL34" s="8"/>
    </row>
    <row r="35" spans="2:38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8"/>
    </row>
    <row r="36" spans="2:38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8"/>
    </row>
    <row r="37" spans="2:38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8"/>
    </row>
    <row r="38" spans="2:38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8"/>
    </row>
    <row r="39" spans="2:38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8"/>
    </row>
    <row r="40" spans="2:38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</row>
    <row r="41" spans="2:38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vAKAXH1PNl3Wg+4YL7/A6DrmH9QlwJ6ItWxRi0q4u8ymZyiltl62rXp8HnmulnrnX/8vDAAgGSEzJa86g9JMOg==" saltValue="kh7fXG/Jf8WvoK5V3+GauA==" spinCount="100000" sheet="1" objects="1" scenarios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phoneticPr fontId="13" type="noConversion"/>
  <conditionalFormatting sqref="H6:AK6">
    <cfRule type="cellIs" dxfId="118" priority="9" operator="equal">
      <formula>$C$30</formula>
    </cfRule>
    <cfRule type="cellIs" dxfId="117" priority="9" operator="equal">
      <formula>$C$33</formula>
    </cfRule>
    <cfRule type="cellIs" dxfId="116" priority="10" operator="equal">
      <formula>$C$29</formula>
    </cfRule>
    <cfRule type="cellIs" dxfId="115" priority="10" operator="equal">
      <formula>$C$32</formula>
    </cfRule>
    <cfRule type="cellIs" dxfId="114" priority="11" operator="equal">
      <formula>$C$28</formula>
    </cfRule>
    <cfRule type="cellIs" dxfId="113" priority="11" operator="equal">
      <formula>$C$31</formula>
    </cfRule>
    <cfRule type="cellIs" dxfId="112" priority="16" operator="equal">
      <formula>$C$27</formula>
    </cfRule>
  </conditionalFormatting>
  <conditionalFormatting sqref="H24:AK26 M8 Y7:AA7 AC7:AG7 O8:AG8 M9:AG23">
    <cfRule type="cellIs" dxfId="111" priority="1" operator="equal">
      <formula>$O$30</formula>
    </cfRule>
    <cfRule type="cellIs" dxfId="110" priority="2" operator="equal">
      <formula>$O$28</formula>
    </cfRule>
    <cfRule type="cellIs" dxfId="109" priority="3" operator="equal">
      <formula>$K$30</formula>
    </cfRule>
    <cfRule type="cellIs" dxfId="108" priority="4" operator="equal">
      <formula>$K$28</formula>
    </cfRule>
  </conditionalFormatting>
  <conditionalFormatting sqref="M7:P7 R7:W7 H8 J7:L8 H7:I7 H9:L23 AH7:AK23">
    <cfRule type="cellIs" dxfId="107" priority="12" operator="equal">
      <formula>$O$30</formula>
    </cfRule>
    <cfRule type="cellIs" dxfId="106" priority="13" operator="equal">
      <formula>$O$28</formula>
    </cfRule>
    <cfRule type="cellIs" dxfId="105" priority="14" operator="equal">
      <formula>$K$30</formula>
    </cfRule>
    <cfRule type="cellIs" dxfId="104" priority="15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99F3D-AA8B-9845-A9EC-3B695C61FE41}">
  <dimension ref="B3:AM41"/>
  <sheetViews>
    <sheetView showGridLines="0" showRowColHeaders="0" showRuler="0" view="pageLayout" topLeftCell="A6" zoomScale="60" zoomScaleNormal="75" zoomScalePageLayoutView="60" workbookViewId="0">
      <selection activeCell="C30" sqref="C30:D30"/>
    </sheetView>
  </sheetViews>
  <sheetFormatPr baseColWidth="10" defaultColWidth="10.6640625" defaultRowHeight="15.5"/>
  <cols>
    <col min="2" max="2" width="29.83203125" customWidth="1"/>
    <col min="8" max="38" width="8" customWidth="1"/>
  </cols>
  <sheetData>
    <row r="3" spans="2:39" ht="61.5">
      <c r="B3" s="6" t="s">
        <v>49</v>
      </c>
      <c r="K3" s="1"/>
      <c r="L3" s="2"/>
      <c r="R3" s="1"/>
      <c r="S3" s="2"/>
      <c r="Y3" s="1"/>
      <c r="Z3" s="2"/>
      <c r="AF3" s="1"/>
      <c r="AG3" s="2"/>
    </row>
    <row r="4" spans="2:39" ht="31">
      <c r="B4" s="7" t="s">
        <v>47</v>
      </c>
      <c r="K4" s="1"/>
      <c r="L4" s="2"/>
      <c r="R4" s="1"/>
      <c r="S4" s="2"/>
      <c r="Y4" s="1"/>
      <c r="Z4" s="2"/>
      <c r="AF4" s="1"/>
      <c r="AG4" s="2"/>
    </row>
    <row r="5" spans="2:39" ht="36" customHeight="1">
      <c r="K5" s="1"/>
      <c r="L5" s="2"/>
      <c r="R5" s="1"/>
      <c r="S5" s="2"/>
      <c r="Y5" s="1"/>
      <c r="Z5" s="2"/>
      <c r="AF5" s="1"/>
      <c r="AG5" s="2"/>
    </row>
    <row r="6" spans="2:39" ht="225" customHeight="1">
      <c r="B6" s="9" t="s">
        <v>0</v>
      </c>
      <c r="C6" s="21" t="s">
        <v>1</v>
      </c>
      <c r="D6" s="21" t="s">
        <v>2</v>
      </c>
      <c r="E6" s="21" t="s">
        <v>26</v>
      </c>
      <c r="F6" s="38" t="s">
        <v>29</v>
      </c>
      <c r="G6" s="39" t="s">
        <v>31</v>
      </c>
      <c r="H6" s="164">
        <v>45413</v>
      </c>
      <c r="I6" s="47">
        <v>45414</v>
      </c>
      <c r="J6" s="47">
        <v>45415</v>
      </c>
      <c r="K6" s="86">
        <v>45416</v>
      </c>
      <c r="L6" s="99">
        <v>45417</v>
      </c>
      <c r="M6" s="47">
        <v>45418</v>
      </c>
      <c r="N6" s="47">
        <v>45419</v>
      </c>
      <c r="O6" s="47">
        <v>45420</v>
      </c>
      <c r="P6" s="47">
        <v>45421</v>
      </c>
      <c r="Q6" s="47">
        <v>45422</v>
      </c>
      <c r="R6" s="86">
        <v>45423</v>
      </c>
      <c r="S6" s="99">
        <v>45424</v>
      </c>
      <c r="T6" s="47">
        <v>45425</v>
      </c>
      <c r="U6" s="47">
        <v>45426</v>
      </c>
      <c r="V6" s="47">
        <v>45427</v>
      </c>
      <c r="W6" s="47">
        <v>45428</v>
      </c>
      <c r="X6" s="47">
        <v>45429</v>
      </c>
      <c r="Y6" s="86">
        <v>45430</v>
      </c>
      <c r="Z6" s="99">
        <v>45431</v>
      </c>
      <c r="AA6" s="47">
        <v>45432</v>
      </c>
      <c r="AB6" s="47">
        <v>45433</v>
      </c>
      <c r="AC6" s="47">
        <v>45434</v>
      </c>
      <c r="AD6" s="47">
        <v>45435</v>
      </c>
      <c r="AE6" s="47">
        <v>45436</v>
      </c>
      <c r="AF6" s="86">
        <v>45437</v>
      </c>
      <c r="AG6" s="99">
        <v>45438</v>
      </c>
      <c r="AH6" s="47">
        <v>45439</v>
      </c>
      <c r="AI6" s="47">
        <v>45440</v>
      </c>
      <c r="AJ6" s="47">
        <v>45441</v>
      </c>
      <c r="AK6" s="47">
        <v>45442</v>
      </c>
      <c r="AL6" s="45">
        <v>45443</v>
      </c>
      <c r="AM6" s="8"/>
    </row>
    <row r="7" spans="2:39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>COUNTIF( H7:AL7,"U")</f>
        <v>2</v>
      </c>
      <c r="G7" s="22">
        <f>C7-F7</f>
        <v>35</v>
      </c>
      <c r="H7" s="48"/>
      <c r="I7" s="48"/>
      <c r="J7" s="104" t="s">
        <v>22</v>
      </c>
      <c r="K7" s="124"/>
      <c r="L7" s="104"/>
      <c r="M7" s="36"/>
      <c r="N7" s="36"/>
      <c r="O7" s="36"/>
      <c r="P7" s="36"/>
      <c r="Q7" s="104" t="s">
        <v>23</v>
      </c>
      <c r="R7" s="124"/>
      <c r="S7" s="104"/>
      <c r="T7" s="36"/>
      <c r="U7" s="36"/>
      <c r="V7" s="36"/>
      <c r="W7" s="36"/>
      <c r="X7" s="104" t="s">
        <v>17</v>
      </c>
      <c r="Y7" s="87"/>
      <c r="Z7" s="121"/>
      <c r="AA7" s="36" t="s">
        <v>17</v>
      </c>
      <c r="AB7" s="36"/>
      <c r="AC7" s="36"/>
      <c r="AD7" s="36" t="s">
        <v>19</v>
      </c>
      <c r="AE7" s="36"/>
      <c r="AF7" s="87"/>
      <c r="AG7" s="105"/>
      <c r="AH7" s="37"/>
      <c r="AI7" s="37"/>
      <c r="AJ7" s="37"/>
      <c r="AK7" s="37"/>
      <c r="AL7" s="46"/>
      <c r="AM7" s="8"/>
    </row>
    <row r="8" spans="2:39" ht="32" customHeight="1">
      <c r="B8" s="26" t="s">
        <v>4</v>
      </c>
      <c r="C8" s="19">
        <f t="shared" ref="C8:C23" si="0">E8+D8</f>
        <v>40</v>
      </c>
      <c r="D8" s="28">
        <v>4</v>
      </c>
      <c r="E8" s="28">
        <v>36</v>
      </c>
      <c r="F8" s="140">
        <f t="shared" ref="F8:F23" si="1">COUNTIF( H8:AL8,"U")</f>
        <v>1</v>
      </c>
      <c r="G8" s="23">
        <f t="shared" ref="G8:G23" si="2">C8-F8</f>
        <v>39</v>
      </c>
      <c r="H8" s="33"/>
      <c r="I8" s="33"/>
      <c r="J8" s="102" t="s">
        <v>17</v>
      </c>
      <c r="K8" s="88"/>
      <c r="L8" s="121"/>
      <c r="M8" s="31" t="s">
        <v>19</v>
      </c>
      <c r="N8" s="31"/>
      <c r="O8" s="31"/>
      <c r="P8" s="31"/>
      <c r="Q8" s="31"/>
      <c r="R8" s="88"/>
      <c r="S8" s="102"/>
      <c r="T8" s="31"/>
      <c r="U8" s="31"/>
      <c r="V8" s="31"/>
      <c r="W8" s="31"/>
      <c r="X8" s="31"/>
      <c r="Y8" s="88"/>
      <c r="Z8" s="102"/>
      <c r="AA8" s="88"/>
      <c r="AB8" s="31"/>
      <c r="AC8" s="31"/>
      <c r="AD8" s="31"/>
      <c r="AE8" s="31"/>
      <c r="AF8" s="88"/>
      <c r="AG8" s="106"/>
      <c r="AH8" s="35"/>
      <c r="AI8" s="35"/>
      <c r="AJ8" s="35"/>
      <c r="AK8" s="35"/>
      <c r="AL8" s="43"/>
      <c r="AM8" s="8"/>
    </row>
    <row r="9" spans="2:39" ht="32" customHeight="1">
      <c r="B9" s="25"/>
      <c r="C9" s="17">
        <f t="shared" si="0"/>
        <v>0</v>
      </c>
      <c r="D9" s="18"/>
      <c r="E9" s="18"/>
      <c r="F9" s="17">
        <f t="shared" si="1"/>
        <v>0</v>
      </c>
      <c r="G9" s="22">
        <f t="shared" si="2"/>
        <v>0</v>
      </c>
      <c r="H9" s="32"/>
      <c r="I9" s="32"/>
      <c r="J9" s="32"/>
      <c r="K9" s="88"/>
      <c r="L9" s="102"/>
      <c r="M9" s="30"/>
      <c r="N9" s="30"/>
      <c r="O9" s="30"/>
      <c r="P9" s="30"/>
      <c r="Q9" s="30"/>
      <c r="R9" s="88"/>
      <c r="S9" s="102"/>
      <c r="T9" s="30"/>
      <c r="U9" s="30"/>
      <c r="V9" s="30"/>
      <c r="W9" s="30"/>
      <c r="X9" s="30"/>
      <c r="Y9" s="88"/>
      <c r="Z9" s="102"/>
      <c r="AA9" s="88"/>
      <c r="AB9" s="30"/>
      <c r="AC9" s="30"/>
      <c r="AD9" s="30"/>
      <c r="AE9" s="30"/>
      <c r="AF9" s="88"/>
      <c r="AG9" s="106"/>
      <c r="AH9" s="34"/>
      <c r="AI9" s="34"/>
      <c r="AJ9" s="34"/>
      <c r="AK9" s="34"/>
      <c r="AL9" s="42"/>
      <c r="AM9" s="8"/>
    </row>
    <row r="10" spans="2:39" ht="32" customHeight="1">
      <c r="B10" s="26"/>
      <c r="C10" s="19">
        <f t="shared" si="0"/>
        <v>0</v>
      </c>
      <c r="D10" s="28"/>
      <c r="E10" s="28"/>
      <c r="F10" s="140">
        <f t="shared" si="1"/>
        <v>0</v>
      </c>
      <c r="G10" s="23">
        <f t="shared" si="2"/>
        <v>0</v>
      </c>
      <c r="H10" s="33"/>
      <c r="I10" s="33"/>
      <c r="J10" s="33"/>
      <c r="K10" s="88"/>
      <c r="L10" s="102"/>
      <c r="M10" s="31"/>
      <c r="N10" s="31"/>
      <c r="O10" s="31"/>
      <c r="P10" s="31"/>
      <c r="Q10" s="31"/>
      <c r="R10" s="88"/>
      <c r="S10" s="102"/>
      <c r="T10" s="31"/>
      <c r="U10" s="31"/>
      <c r="V10" s="31"/>
      <c r="W10" s="31"/>
      <c r="X10" s="31"/>
      <c r="Y10" s="88"/>
      <c r="Z10" s="102"/>
      <c r="AA10" s="88"/>
      <c r="AB10" s="120"/>
      <c r="AC10" s="31"/>
      <c r="AD10" s="31"/>
      <c r="AE10" s="31"/>
      <c r="AF10" s="88"/>
      <c r="AG10" s="106"/>
      <c r="AH10" s="35"/>
      <c r="AI10" s="35"/>
      <c r="AJ10" s="35"/>
      <c r="AK10" s="35"/>
      <c r="AL10" s="43"/>
      <c r="AM10" s="8"/>
    </row>
    <row r="11" spans="2:39" ht="32" customHeight="1">
      <c r="B11" s="25"/>
      <c r="C11" s="17">
        <f t="shared" si="0"/>
        <v>0</v>
      </c>
      <c r="D11" s="18"/>
      <c r="E11" s="18"/>
      <c r="F11" s="17">
        <f t="shared" si="1"/>
        <v>0</v>
      </c>
      <c r="G11" s="22">
        <f t="shared" si="2"/>
        <v>0</v>
      </c>
      <c r="H11" s="32"/>
      <c r="I11" s="32"/>
      <c r="J11" s="32"/>
      <c r="K11" s="88"/>
      <c r="L11" s="102"/>
      <c r="M11" s="30"/>
      <c r="N11" s="30"/>
      <c r="O11" s="30"/>
      <c r="P11" s="30"/>
      <c r="Q11" s="30"/>
      <c r="R11" s="88"/>
      <c r="S11" s="102"/>
      <c r="T11" s="30"/>
      <c r="U11" s="30"/>
      <c r="V11" s="30"/>
      <c r="W11" s="30"/>
      <c r="X11" s="30"/>
      <c r="Y11" s="88"/>
      <c r="Z11" s="102"/>
      <c r="AA11" s="88"/>
      <c r="AB11" s="30"/>
      <c r="AC11" s="30"/>
      <c r="AD11" s="30"/>
      <c r="AE11" s="30"/>
      <c r="AF11" s="88"/>
      <c r="AG11" s="106"/>
      <c r="AH11" s="34"/>
      <c r="AI11" s="34"/>
      <c r="AJ11" s="34"/>
      <c r="AK11" s="34"/>
      <c r="AL11" s="42"/>
      <c r="AM11" s="8"/>
    </row>
    <row r="12" spans="2:39" ht="32" customHeight="1">
      <c r="B12" s="26"/>
      <c r="C12" s="19">
        <f t="shared" si="0"/>
        <v>0</v>
      </c>
      <c r="D12" s="28"/>
      <c r="E12" s="28"/>
      <c r="F12" s="140">
        <f t="shared" si="1"/>
        <v>0</v>
      </c>
      <c r="G12" s="23">
        <f t="shared" si="2"/>
        <v>0</v>
      </c>
      <c r="H12" s="33"/>
      <c r="I12" s="33"/>
      <c r="J12" s="33"/>
      <c r="K12" s="88"/>
      <c r="L12" s="102"/>
      <c r="M12" s="31"/>
      <c r="N12" s="31"/>
      <c r="O12" s="31"/>
      <c r="P12" s="31"/>
      <c r="Q12" s="31"/>
      <c r="R12" s="88"/>
      <c r="S12" s="102"/>
      <c r="T12" s="31"/>
      <c r="U12" s="31"/>
      <c r="V12" s="31"/>
      <c r="W12" s="31"/>
      <c r="X12" s="31"/>
      <c r="Y12" s="88"/>
      <c r="Z12" s="102"/>
      <c r="AA12" s="88"/>
      <c r="AB12" s="120"/>
      <c r="AC12" s="31"/>
      <c r="AD12" s="31"/>
      <c r="AE12" s="31"/>
      <c r="AF12" s="88"/>
      <c r="AG12" s="106"/>
      <c r="AH12" s="35"/>
      <c r="AI12" s="35"/>
      <c r="AJ12" s="35"/>
      <c r="AK12" s="35"/>
      <c r="AL12" s="43"/>
      <c r="AM12" s="8"/>
    </row>
    <row r="13" spans="2:39" ht="32" customHeight="1">
      <c r="B13" s="25"/>
      <c r="C13" s="17">
        <f t="shared" si="0"/>
        <v>0</v>
      </c>
      <c r="D13" s="18"/>
      <c r="E13" s="18"/>
      <c r="F13" s="17">
        <f t="shared" si="1"/>
        <v>0</v>
      </c>
      <c r="G13" s="22">
        <f t="shared" si="2"/>
        <v>0</v>
      </c>
      <c r="H13" s="32"/>
      <c r="I13" s="32"/>
      <c r="J13" s="32"/>
      <c r="K13" s="88"/>
      <c r="L13" s="102"/>
      <c r="M13" s="30"/>
      <c r="N13" s="30"/>
      <c r="O13" s="30"/>
      <c r="P13" s="30"/>
      <c r="Q13" s="30"/>
      <c r="R13" s="88"/>
      <c r="S13" s="102"/>
      <c r="T13" s="30"/>
      <c r="U13" s="30"/>
      <c r="V13" s="30"/>
      <c r="W13" s="30"/>
      <c r="X13" s="30"/>
      <c r="Y13" s="88"/>
      <c r="Z13" s="102"/>
      <c r="AA13" s="88"/>
      <c r="AB13" s="30"/>
      <c r="AC13" s="30"/>
      <c r="AD13" s="30"/>
      <c r="AE13" s="30"/>
      <c r="AF13" s="88"/>
      <c r="AG13" s="106"/>
      <c r="AH13" s="34"/>
      <c r="AI13" s="34"/>
      <c r="AJ13" s="34"/>
      <c r="AK13" s="34"/>
      <c r="AL13" s="42"/>
      <c r="AM13" s="8"/>
    </row>
    <row r="14" spans="2:39" ht="32" customHeight="1">
      <c r="B14" s="27"/>
      <c r="C14" s="20">
        <f t="shared" si="0"/>
        <v>0</v>
      </c>
      <c r="D14" s="29"/>
      <c r="E14" s="29"/>
      <c r="F14" s="140">
        <f t="shared" si="1"/>
        <v>0</v>
      </c>
      <c r="G14" s="24">
        <f t="shared" si="2"/>
        <v>0</v>
      </c>
      <c r="H14" s="33"/>
      <c r="I14" s="33"/>
      <c r="J14" s="33"/>
      <c r="K14" s="88"/>
      <c r="L14" s="102"/>
      <c r="M14" s="31"/>
      <c r="N14" s="31"/>
      <c r="O14" s="31"/>
      <c r="P14" s="31"/>
      <c r="Q14" s="31"/>
      <c r="R14" s="88"/>
      <c r="S14" s="102"/>
      <c r="T14" s="31"/>
      <c r="U14" s="31"/>
      <c r="V14" s="31"/>
      <c r="W14" s="31"/>
      <c r="X14" s="31"/>
      <c r="Y14" s="88"/>
      <c r="Z14" s="102"/>
      <c r="AA14" s="88"/>
      <c r="AB14" s="120"/>
      <c r="AC14" s="31"/>
      <c r="AD14" s="31"/>
      <c r="AE14" s="31"/>
      <c r="AF14" s="88"/>
      <c r="AG14" s="106"/>
      <c r="AH14" s="35"/>
      <c r="AI14" s="35"/>
      <c r="AJ14" s="35"/>
      <c r="AK14" s="35"/>
      <c r="AL14" s="43"/>
      <c r="AM14" s="8"/>
    </row>
    <row r="15" spans="2:39" ht="32" customHeight="1">
      <c r="B15" s="25"/>
      <c r="C15" s="17">
        <f t="shared" si="0"/>
        <v>0</v>
      </c>
      <c r="D15" s="18"/>
      <c r="E15" s="18"/>
      <c r="F15" s="17">
        <f t="shared" si="1"/>
        <v>0</v>
      </c>
      <c r="G15" s="22">
        <f t="shared" si="2"/>
        <v>0</v>
      </c>
      <c r="H15" s="32"/>
      <c r="I15" s="32"/>
      <c r="J15" s="32"/>
      <c r="K15" s="88"/>
      <c r="L15" s="102"/>
      <c r="M15" s="30"/>
      <c r="N15" s="30"/>
      <c r="O15" s="30"/>
      <c r="P15" s="30"/>
      <c r="Q15" s="30"/>
      <c r="R15" s="88"/>
      <c r="S15" s="102"/>
      <c r="T15" s="30"/>
      <c r="U15" s="30"/>
      <c r="V15" s="30"/>
      <c r="W15" s="30"/>
      <c r="X15" s="30"/>
      <c r="Y15" s="88"/>
      <c r="Z15" s="102"/>
      <c r="AA15" s="88"/>
      <c r="AB15" s="30"/>
      <c r="AC15" s="30"/>
      <c r="AD15" s="30"/>
      <c r="AE15" s="30"/>
      <c r="AF15" s="88"/>
      <c r="AG15" s="106"/>
      <c r="AH15" s="34"/>
      <c r="AI15" s="34"/>
      <c r="AJ15" s="34"/>
      <c r="AK15" s="34"/>
      <c r="AL15" s="42"/>
      <c r="AM15" s="8"/>
    </row>
    <row r="16" spans="2:39" ht="32" customHeight="1">
      <c r="B16" s="26"/>
      <c r="C16" s="19">
        <f t="shared" si="0"/>
        <v>0</v>
      </c>
      <c r="D16" s="28"/>
      <c r="E16" s="28"/>
      <c r="F16" s="140">
        <f t="shared" si="1"/>
        <v>0</v>
      </c>
      <c r="G16" s="23">
        <f t="shared" si="2"/>
        <v>0</v>
      </c>
      <c r="H16" s="33"/>
      <c r="I16" s="33"/>
      <c r="J16" s="33"/>
      <c r="K16" s="88"/>
      <c r="L16" s="102"/>
      <c r="M16" s="31"/>
      <c r="N16" s="31"/>
      <c r="O16" s="31"/>
      <c r="P16" s="31"/>
      <c r="Q16" s="31"/>
      <c r="R16" s="88"/>
      <c r="S16" s="102"/>
      <c r="T16" s="31"/>
      <c r="U16" s="31"/>
      <c r="V16" s="31"/>
      <c r="W16" s="31"/>
      <c r="X16" s="31"/>
      <c r="Y16" s="88"/>
      <c r="Z16" s="102"/>
      <c r="AA16" s="88"/>
      <c r="AB16" s="120"/>
      <c r="AC16" s="31"/>
      <c r="AD16" s="31"/>
      <c r="AE16" s="31"/>
      <c r="AF16" s="88"/>
      <c r="AG16" s="106"/>
      <c r="AH16" s="35"/>
      <c r="AI16" s="35"/>
      <c r="AJ16" s="35"/>
      <c r="AK16" s="35"/>
      <c r="AL16" s="43"/>
      <c r="AM16" s="8"/>
    </row>
    <row r="17" spans="2:39" ht="32" customHeight="1">
      <c r="B17" s="25"/>
      <c r="C17" s="17">
        <f t="shared" si="0"/>
        <v>0</v>
      </c>
      <c r="D17" s="18"/>
      <c r="E17" s="18"/>
      <c r="F17" s="17">
        <f t="shared" si="1"/>
        <v>0</v>
      </c>
      <c r="G17" s="22">
        <f t="shared" si="2"/>
        <v>0</v>
      </c>
      <c r="H17" s="32"/>
      <c r="I17" s="32"/>
      <c r="J17" s="32"/>
      <c r="K17" s="88"/>
      <c r="L17" s="102"/>
      <c r="M17" s="30"/>
      <c r="N17" s="30"/>
      <c r="O17" s="30"/>
      <c r="P17" s="30"/>
      <c r="Q17" s="30"/>
      <c r="R17" s="88"/>
      <c r="S17" s="102"/>
      <c r="T17" s="30"/>
      <c r="U17" s="30"/>
      <c r="V17" s="30"/>
      <c r="W17" s="30"/>
      <c r="X17" s="30"/>
      <c r="Y17" s="88"/>
      <c r="Z17" s="102"/>
      <c r="AA17" s="88"/>
      <c r="AB17" s="30"/>
      <c r="AC17" s="30"/>
      <c r="AD17" s="30"/>
      <c r="AE17" s="30"/>
      <c r="AF17" s="88"/>
      <c r="AG17" s="106"/>
      <c r="AH17" s="34"/>
      <c r="AI17" s="34"/>
      <c r="AJ17" s="34"/>
      <c r="AK17" s="34"/>
      <c r="AL17" s="42"/>
      <c r="AM17" s="8"/>
    </row>
    <row r="18" spans="2:39" ht="32" customHeight="1">
      <c r="B18" s="26"/>
      <c r="C18" s="19">
        <f t="shared" si="0"/>
        <v>0</v>
      </c>
      <c r="D18" s="28"/>
      <c r="E18" s="28"/>
      <c r="F18" s="140">
        <f t="shared" si="1"/>
        <v>0</v>
      </c>
      <c r="G18" s="23">
        <f t="shared" si="2"/>
        <v>0</v>
      </c>
      <c r="H18" s="33"/>
      <c r="I18" s="33"/>
      <c r="J18" s="33"/>
      <c r="K18" s="88"/>
      <c r="L18" s="102"/>
      <c r="M18" s="31"/>
      <c r="N18" s="31"/>
      <c r="O18" s="31"/>
      <c r="P18" s="31"/>
      <c r="Q18" s="31"/>
      <c r="R18" s="88"/>
      <c r="S18" s="102"/>
      <c r="T18" s="31"/>
      <c r="U18" s="31"/>
      <c r="V18" s="31"/>
      <c r="W18" s="31"/>
      <c r="X18" s="31"/>
      <c r="Y18" s="88"/>
      <c r="Z18" s="102"/>
      <c r="AA18" s="88"/>
      <c r="AB18" s="120"/>
      <c r="AC18" s="31"/>
      <c r="AD18" s="31"/>
      <c r="AE18" s="31"/>
      <c r="AF18" s="88"/>
      <c r="AG18" s="106"/>
      <c r="AH18" s="35"/>
      <c r="AI18" s="35"/>
      <c r="AJ18" s="35"/>
      <c r="AK18" s="35"/>
      <c r="AL18" s="43"/>
      <c r="AM18" s="8"/>
    </row>
    <row r="19" spans="2:39" ht="32" customHeight="1">
      <c r="B19" s="25"/>
      <c r="C19" s="17">
        <f t="shared" si="0"/>
        <v>0</v>
      </c>
      <c r="D19" s="18"/>
      <c r="E19" s="18"/>
      <c r="F19" s="17">
        <f t="shared" si="1"/>
        <v>0</v>
      </c>
      <c r="G19" s="22">
        <f t="shared" si="2"/>
        <v>0</v>
      </c>
      <c r="H19" s="32"/>
      <c r="I19" s="32"/>
      <c r="J19" s="32"/>
      <c r="K19" s="88"/>
      <c r="L19" s="102"/>
      <c r="M19" s="30"/>
      <c r="N19" s="30"/>
      <c r="O19" s="30"/>
      <c r="P19" s="30"/>
      <c r="Q19" s="30"/>
      <c r="R19" s="88"/>
      <c r="S19" s="102"/>
      <c r="T19" s="30"/>
      <c r="U19" s="30"/>
      <c r="V19" s="30"/>
      <c r="W19" s="30"/>
      <c r="X19" s="30"/>
      <c r="Y19" s="88"/>
      <c r="Z19" s="102"/>
      <c r="AA19" s="88"/>
      <c r="AB19" s="30"/>
      <c r="AC19" s="30"/>
      <c r="AD19" s="30"/>
      <c r="AE19" s="30"/>
      <c r="AF19" s="88"/>
      <c r="AG19" s="106"/>
      <c r="AH19" s="34"/>
      <c r="AI19" s="34"/>
      <c r="AJ19" s="34"/>
      <c r="AK19" s="34"/>
      <c r="AL19" s="42"/>
      <c r="AM19" s="8"/>
    </row>
    <row r="20" spans="2:39" ht="33" customHeight="1">
      <c r="B20" s="26"/>
      <c r="C20" s="19">
        <f t="shared" si="0"/>
        <v>0</v>
      </c>
      <c r="D20" s="28"/>
      <c r="E20" s="28"/>
      <c r="F20" s="140">
        <f t="shared" si="1"/>
        <v>0</v>
      </c>
      <c r="G20" s="23">
        <f t="shared" si="2"/>
        <v>0</v>
      </c>
      <c r="H20" s="33"/>
      <c r="I20" s="33"/>
      <c r="J20" s="33"/>
      <c r="K20" s="88"/>
      <c r="L20" s="102"/>
      <c r="M20" s="31"/>
      <c r="N20" s="31"/>
      <c r="O20" s="31"/>
      <c r="P20" s="31"/>
      <c r="Q20" s="31"/>
      <c r="R20" s="88"/>
      <c r="S20" s="102"/>
      <c r="T20" s="31"/>
      <c r="U20" s="31"/>
      <c r="V20" s="31"/>
      <c r="W20" s="31"/>
      <c r="X20" s="31"/>
      <c r="Y20" s="88"/>
      <c r="Z20" s="102"/>
      <c r="AA20" s="88"/>
      <c r="AB20" s="120"/>
      <c r="AC20" s="31"/>
      <c r="AD20" s="31"/>
      <c r="AE20" s="31"/>
      <c r="AF20" s="88"/>
      <c r="AG20" s="106"/>
      <c r="AH20" s="35"/>
      <c r="AI20" s="35"/>
      <c r="AJ20" s="35"/>
      <c r="AK20" s="35"/>
      <c r="AL20" s="43"/>
      <c r="AM20" s="8"/>
    </row>
    <row r="21" spans="2:39" ht="32" customHeight="1">
      <c r="B21" s="25"/>
      <c r="C21" s="17">
        <f t="shared" si="0"/>
        <v>0</v>
      </c>
      <c r="D21" s="18"/>
      <c r="E21" s="18"/>
      <c r="F21" s="17">
        <f t="shared" si="1"/>
        <v>0</v>
      </c>
      <c r="G21" s="22">
        <f t="shared" si="2"/>
        <v>0</v>
      </c>
      <c r="H21" s="32"/>
      <c r="I21" s="32"/>
      <c r="J21" s="32"/>
      <c r="K21" s="88"/>
      <c r="L21" s="102"/>
      <c r="M21" s="30"/>
      <c r="N21" s="30"/>
      <c r="O21" s="30"/>
      <c r="P21" s="30"/>
      <c r="Q21" s="30"/>
      <c r="R21" s="88"/>
      <c r="S21" s="102"/>
      <c r="T21" s="30"/>
      <c r="U21" s="30"/>
      <c r="V21" s="30"/>
      <c r="W21" s="30"/>
      <c r="X21" s="30"/>
      <c r="Y21" s="88"/>
      <c r="Z21" s="102"/>
      <c r="AA21" s="88"/>
      <c r="AB21" s="30"/>
      <c r="AC21" s="30"/>
      <c r="AD21" s="30"/>
      <c r="AE21" s="30"/>
      <c r="AF21" s="88"/>
      <c r="AG21" s="106"/>
      <c r="AH21" s="34"/>
      <c r="AI21" s="135"/>
      <c r="AJ21" s="34"/>
      <c r="AK21" s="34"/>
      <c r="AL21" s="42"/>
      <c r="AM21" s="8"/>
    </row>
    <row r="22" spans="2:39" ht="32" customHeight="1">
      <c r="B22" s="26"/>
      <c r="C22" s="19">
        <f t="shared" si="0"/>
        <v>0</v>
      </c>
      <c r="D22" s="28"/>
      <c r="E22" s="28"/>
      <c r="F22" s="140">
        <f t="shared" si="1"/>
        <v>0</v>
      </c>
      <c r="G22" s="23">
        <f t="shared" si="2"/>
        <v>0</v>
      </c>
      <c r="H22" s="33"/>
      <c r="I22" s="33"/>
      <c r="J22" s="33"/>
      <c r="K22" s="88"/>
      <c r="L22" s="102"/>
      <c r="M22" s="31"/>
      <c r="N22" s="31"/>
      <c r="O22" s="31"/>
      <c r="P22" s="31"/>
      <c r="Q22" s="31"/>
      <c r="R22" s="88"/>
      <c r="S22" s="102"/>
      <c r="T22" s="31"/>
      <c r="U22" s="31"/>
      <c r="V22" s="31"/>
      <c r="W22" s="31"/>
      <c r="X22" s="31"/>
      <c r="Y22" s="88"/>
      <c r="Z22" s="102"/>
      <c r="AA22" s="88"/>
      <c r="AB22" s="120"/>
      <c r="AC22" s="31"/>
      <c r="AD22" s="31"/>
      <c r="AE22" s="31"/>
      <c r="AF22" s="88"/>
      <c r="AG22" s="106"/>
      <c r="AH22" s="35"/>
      <c r="AI22" s="35"/>
      <c r="AJ22" s="35"/>
      <c r="AK22" s="35"/>
      <c r="AL22" s="43"/>
      <c r="AM22" s="8"/>
    </row>
    <row r="23" spans="2:39" ht="32" customHeight="1">
      <c r="B23" s="25"/>
      <c r="C23" s="17">
        <f t="shared" si="0"/>
        <v>0</v>
      </c>
      <c r="D23" s="18"/>
      <c r="E23" s="18"/>
      <c r="F23" s="17">
        <f t="shared" si="1"/>
        <v>0</v>
      </c>
      <c r="G23" s="22">
        <f t="shared" si="2"/>
        <v>0</v>
      </c>
      <c r="H23" s="49"/>
      <c r="I23" s="49"/>
      <c r="J23" s="49"/>
      <c r="K23" s="89"/>
      <c r="L23" s="103"/>
      <c r="M23" s="50"/>
      <c r="N23" s="50"/>
      <c r="O23" s="50"/>
      <c r="P23" s="50"/>
      <c r="Q23" s="50"/>
      <c r="R23" s="89"/>
      <c r="S23" s="103"/>
      <c r="T23" s="50"/>
      <c r="U23" s="50"/>
      <c r="V23" s="50"/>
      <c r="W23" s="50"/>
      <c r="X23" s="50"/>
      <c r="Y23" s="89"/>
      <c r="Z23" s="103"/>
      <c r="AA23" s="89"/>
      <c r="AB23" s="50"/>
      <c r="AC23" s="50"/>
      <c r="AD23" s="50"/>
      <c r="AE23" s="50"/>
      <c r="AF23" s="89"/>
      <c r="AG23" s="107"/>
      <c r="AH23" s="52"/>
      <c r="AI23" s="52"/>
      <c r="AJ23" s="52"/>
      <c r="AK23" s="52"/>
      <c r="AL23" s="53"/>
      <c r="AM23" s="8"/>
    </row>
    <row r="24" spans="2:39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61"/>
      <c r="AK24" s="61"/>
      <c r="AL24" s="61"/>
      <c r="AM24" s="8"/>
    </row>
    <row r="25" spans="2:39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40</v>
      </c>
      <c r="AD25" s="11"/>
      <c r="AE25" s="11"/>
      <c r="AJ25" s="11"/>
      <c r="AM25" s="8"/>
    </row>
    <row r="26" spans="2:39" ht="30" customHeight="1">
      <c r="B26" s="82" t="s">
        <v>33</v>
      </c>
      <c r="C26" s="142" t="s">
        <v>8</v>
      </c>
      <c r="D26" s="143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36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>
      <c r="B27" s="83" t="s">
        <v>12</v>
      </c>
      <c r="C27" s="146">
        <v>45413</v>
      </c>
      <c r="D27" s="147"/>
      <c r="E27" s="10"/>
      <c r="F27" s="10"/>
      <c r="G27" s="63" t="s">
        <v>25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27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>
      <c r="B28" s="84" t="s">
        <v>13</v>
      </c>
      <c r="C28" s="148">
        <v>45421</v>
      </c>
      <c r="D28" s="149"/>
      <c r="E28" s="10"/>
      <c r="F28" s="10"/>
      <c r="G28" s="79"/>
      <c r="H28" s="62" t="s">
        <v>7</v>
      </c>
      <c r="I28" s="13"/>
      <c r="K28" s="54" t="s">
        <v>17</v>
      </c>
      <c r="L28" s="10" t="s">
        <v>18</v>
      </c>
      <c r="M28" s="12"/>
      <c r="O28" s="67" t="s">
        <v>22</v>
      </c>
      <c r="P28" s="10" t="s">
        <v>21</v>
      </c>
      <c r="S28" s="68"/>
      <c r="W28" s="10" t="s">
        <v>28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>
      <c r="B29" s="84" t="s">
        <v>48</v>
      </c>
      <c r="C29" s="148">
        <f>AA6</f>
        <v>45432</v>
      </c>
      <c r="D29" s="149"/>
      <c r="E29" s="10"/>
      <c r="F29" s="10"/>
      <c r="G29" s="66"/>
      <c r="H29" s="81" t="s">
        <v>38</v>
      </c>
      <c r="I29" s="13"/>
      <c r="N29" s="13"/>
      <c r="S29" s="69"/>
      <c r="W29" s="10" t="s">
        <v>30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>
      <c r="B30" s="84" t="s">
        <v>16</v>
      </c>
      <c r="C30" s="148"/>
      <c r="D30" s="149"/>
      <c r="E30" s="10"/>
      <c r="F30" s="10"/>
      <c r="G30" s="66"/>
      <c r="H30" s="80" t="s">
        <v>39</v>
      </c>
      <c r="I30" s="13"/>
      <c r="J30" s="14"/>
      <c r="K30" s="55" t="s">
        <v>19</v>
      </c>
      <c r="L30" s="10" t="s">
        <v>20</v>
      </c>
      <c r="M30" s="11"/>
      <c r="N30" s="14"/>
      <c r="O30" s="56" t="s">
        <v>23</v>
      </c>
      <c r="P30" s="10" t="s">
        <v>24</v>
      </c>
      <c r="R30" s="16"/>
      <c r="S30" s="69"/>
      <c r="W30" s="10" t="s">
        <v>32</v>
      </c>
      <c r="AM30" s="8"/>
    </row>
    <row r="31" spans="2:39" ht="30" customHeight="1">
      <c r="B31" s="84" t="s">
        <v>16</v>
      </c>
      <c r="C31" s="148"/>
      <c r="D31" s="149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34</v>
      </c>
    </row>
    <row r="32" spans="2:39" ht="30" customHeight="1">
      <c r="B32" s="84" t="s">
        <v>16</v>
      </c>
      <c r="C32" s="148"/>
      <c r="D32" s="149"/>
      <c r="W32" s="10" t="s">
        <v>35</v>
      </c>
    </row>
    <row r="33" spans="2:39" ht="30" customHeight="1">
      <c r="B33" s="85" t="s">
        <v>16</v>
      </c>
      <c r="C33" s="144"/>
      <c r="D33" s="145"/>
      <c r="AM33" s="8"/>
    </row>
    <row r="34" spans="2:39" ht="30" customHeight="1">
      <c r="G34" s="5" t="s">
        <v>5</v>
      </c>
      <c r="AM34" s="8"/>
    </row>
    <row r="35" spans="2:39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xhRzNhOwbuJchlCt1PoLcGNA1PkdXtT6E0P18dLHr6y+foA1uESHI7TBu6G2+A/r1zLXLz3aF9C9oQV3dZz7cA==" saltValue="LuPrMSQgeRb5AmHkFTLg6A==" spinCount="100000" sheet="1" objects="1" scenarios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7:J8 K8 M8:P8 H9:P23 L7:Q7 S7:Y7 AA7:AL7 Q8:AL20 AJ21:AL21 Q21:AH21 Q22:AL23">
    <cfRule type="cellIs" dxfId="103" priority="12" operator="equal">
      <formula>$O$30</formula>
    </cfRule>
    <cfRule type="cellIs" dxfId="102" priority="13" operator="equal">
      <formula>$O$28</formula>
    </cfRule>
    <cfRule type="cellIs" dxfId="101" priority="14" operator="equal">
      <formula>$K$30</formula>
    </cfRule>
    <cfRule type="cellIs" dxfId="100" priority="15" operator="equal">
      <formula>$K$28</formula>
    </cfRule>
  </conditionalFormatting>
  <conditionalFormatting sqref="H6:AL6">
    <cfRule type="cellIs" dxfId="99" priority="9" operator="equal">
      <formula>$C$30</formula>
    </cfRule>
    <cfRule type="cellIs" dxfId="98" priority="10" operator="equal">
      <formula>$C$29</formula>
    </cfRule>
    <cfRule type="cellIs" dxfId="97" priority="11" operator="equal">
      <formula>$C$28</formula>
    </cfRule>
  </conditionalFormatting>
  <conditionalFormatting sqref="H24:AL26">
    <cfRule type="cellIs" dxfId="96" priority="1" operator="equal">
      <formula>$O$30</formula>
    </cfRule>
    <cfRule type="cellIs" dxfId="95" priority="2" operator="equal">
      <formula>$O$28</formula>
    </cfRule>
    <cfRule type="cellIs" dxfId="94" priority="3" operator="equal">
      <formula>$K$30</formula>
    </cfRule>
    <cfRule type="cellIs" dxfId="93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C3C73-AEBE-3F4E-BFCC-625F433E840E}">
  <dimension ref="B3:AL41"/>
  <sheetViews>
    <sheetView showGridLines="0" showRowColHeaders="0" showRuler="0" view="pageLayout" topLeftCell="A6" zoomScale="60" zoomScaleNormal="75" zoomScalePageLayoutView="60" workbookViewId="0">
      <selection activeCell="B28" sqref="B28"/>
    </sheetView>
  </sheetViews>
  <sheetFormatPr baseColWidth="10" defaultColWidth="10.6640625" defaultRowHeight="15.5"/>
  <cols>
    <col min="2" max="2" width="29.83203125" customWidth="1"/>
    <col min="8" max="37" width="8" customWidth="1"/>
  </cols>
  <sheetData>
    <row r="3" spans="2:38" ht="61.5">
      <c r="B3" s="6" t="s">
        <v>49</v>
      </c>
      <c r="K3" s="1"/>
      <c r="L3" s="2"/>
      <c r="R3" s="1"/>
      <c r="S3" s="2"/>
      <c r="Y3" s="1"/>
      <c r="Z3" s="2"/>
      <c r="AF3" s="1"/>
      <c r="AG3" s="2"/>
    </row>
    <row r="4" spans="2:38" ht="31">
      <c r="B4" s="7" t="s">
        <v>54</v>
      </c>
      <c r="K4" s="1"/>
      <c r="L4" s="2"/>
      <c r="R4" s="1"/>
      <c r="S4" s="2"/>
      <c r="Y4" s="1"/>
      <c r="Z4" s="2"/>
      <c r="AF4" s="1"/>
      <c r="AG4" s="2"/>
    </row>
    <row r="5" spans="2:38" ht="36" customHeight="1">
      <c r="K5" s="1"/>
      <c r="L5" s="2"/>
      <c r="R5" s="1"/>
      <c r="S5" s="2"/>
      <c r="Y5" s="1"/>
      <c r="Z5" s="2"/>
      <c r="AF5" s="1"/>
      <c r="AG5" s="2"/>
    </row>
    <row r="6" spans="2:38" ht="225" customHeight="1">
      <c r="B6" s="9" t="s">
        <v>0</v>
      </c>
      <c r="C6" s="21" t="s">
        <v>1</v>
      </c>
      <c r="D6" s="21" t="s">
        <v>2</v>
      </c>
      <c r="E6" s="21" t="s">
        <v>26</v>
      </c>
      <c r="F6" s="38" t="s">
        <v>29</v>
      </c>
      <c r="G6" s="39" t="s">
        <v>31</v>
      </c>
      <c r="H6" s="86">
        <v>45444</v>
      </c>
      <c r="I6" s="99">
        <v>45445</v>
      </c>
      <c r="J6" s="47">
        <v>45446</v>
      </c>
      <c r="K6" s="47">
        <v>45447</v>
      </c>
      <c r="L6" s="47">
        <v>45448</v>
      </c>
      <c r="M6" s="47">
        <v>45449</v>
      </c>
      <c r="N6" s="47">
        <v>45450</v>
      </c>
      <c r="O6" s="86">
        <v>45451</v>
      </c>
      <c r="P6" s="99">
        <v>45452</v>
      </c>
      <c r="Q6" s="47">
        <v>45453</v>
      </c>
      <c r="R6" s="47">
        <v>45454</v>
      </c>
      <c r="S6" s="47">
        <v>45455</v>
      </c>
      <c r="T6" s="47">
        <v>45456</v>
      </c>
      <c r="U6" s="47">
        <v>45457</v>
      </c>
      <c r="V6" s="86">
        <v>45458</v>
      </c>
      <c r="W6" s="99">
        <v>45459</v>
      </c>
      <c r="X6" s="47">
        <v>45460</v>
      </c>
      <c r="Y6" s="47">
        <v>45461</v>
      </c>
      <c r="Z6" s="47">
        <v>45462</v>
      </c>
      <c r="AA6" s="47">
        <v>45463</v>
      </c>
      <c r="AB6" s="47">
        <v>45464</v>
      </c>
      <c r="AC6" s="86">
        <v>45465</v>
      </c>
      <c r="AD6" s="99">
        <v>45466</v>
      </c>
      <c r="AE6" s="47">
        <v>45467</v>
      </c>
      <c r="AF6" s="47">
        <v>45468</v>
      </c>
      <c r="AG6" s="47">
        <v>45469</v>
      </c>
      <c r="AH6" s="47">
        <v>45470</v>
      </c>
      <c r="AI6" s="47">
        <v>45471</v>
      </c>
      <c r="AJ6" s="86">
        <v>45472</v>
      </c>
      <c r="AK6" s="133">
        <v>45473</v>
      </c>
      <c r="AL6" s="8"/>
    </row>
    <row r="7" spans="2:38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 t="shared" ref="F7:F23" si="0">COUNTIF( H7:AK7,"U")</f>
        <v>2</v>
      </c>
      <c r="G7" s="22">
        <f>C7-F7</f>
        <v>35</v>
      </c>
      <c r="H7" s="108"/>
      <c r="I7" s="121"/>
      <c r="J7" s="36" t="s">
        <v>22</v>
      </c>
      <c r="K7" s="36"/>
      <c r="L7" s="36"/>
      <c r="M7" s="36"/>
      <c r="N7" s="36"/>
      <c r="O7" s="87"/>
      <c r="P7" s="121"/>
      <c r="Q7" s="36" t="s">
        <v>23</v>
      </c>
      <c r="R7" s="36"/>
      <c r="S7" s="36"/>
      <c r="T7" s="36"/>
      <c r="U7" s="36" t="s">
        <v>17</v>
      </c>
      <c r="V7" s="87"/>
      <c r="W7" s="121"/>
      <c r="X7" s="36"/>
      <c r="Y7" s="36"/>
      <c r="Z7" s="36"/>
      <c r="AA7" s="87" t="s">
        <v>17</v>
      </c>
      <c r="AB7" s="104" t="s">
        <v>19</v>
      </c>
      <c r="AC7" s="87"/>
      <c r="AD7" s="104"/>
      <c r="AE7" s="37"/>
      <c r="AF7" s="37"/>
      <c r="AG7" s="37"/>
      <c r="AH7" s="37"/>
      <c r="AI7" s="37"/>
      <c r="AJ7" s="90"/>
      <c r="AK7" s="165"/>
      <c r="AL7" s="8"/>
    </row>
    <row r="8" spans="2:38" ht="32" customHeight="1">
      <c r="B8" s="26" t="s">
        <v>4</v>
      </c>
      <c r="C8" s="19">
        <f t="shared" ref="C8:C23" si="1">E8+D8</f>
        <v>40</v>
      </c>
      <c r="D8" s="28">
        <v>4</v>
      </c>
      <c r="E8" s="28">
        <v>36</v>
      </c>
      <c r="F8" s="140">
        <f t="shared" si="0"/>
        <v>1</v>
      </c>
      <c r="G8" s="23">
        <f t="shared" ref="G8:G23" si="2">C8-F8</f>
        <v>39</v>
      </c>
      <c r="H8" s="109"/>
      <c r="I8" s="114"/>
      <c r="J8" s="31" t="s">
        <v>17</v>
      </c>
      <c r="K8" s="31"/>
      <c r="L8" s="31"/>
      <c r="M8" s="31"/>
      <c r="N8" s="102" t="s">
        <v>19</v>
      </c>
      <c r="O8" s="88"/>
      <c r="P8" s="102"/>
      <c r="Q8" s="31"/>
      <c r="R8" s="31"/>
      <c r="S8" s="31"/>
      <c r="T8" s="31"/>
      <c r="U8" s="31"/>
      <c r="V8" s="88"/>
      <c r="W8" s="102"/>
      <c r="X8" s="31"/>
      <c r="Y8" s="31"/>
      <c r="Z8" s="31"/>
      <c r="AA8" s="31"/>
      <c r="AB8" s="31"/>
      <c r="AC8" s="88"/>
      <c r="AD8" s="102"/>
      <c r="AE8" s="35"/>
      <c r="AF8" s="35"/>
      <c r="AG8" s="35"/>
      <c r="AH8" s="35"/>
      <c r="AI8" s="35"/>
      <c r="AJ8" s="91"/>
      <c r="AK8" s="118"/>
      <c r="AL8" s="8"/>
    </row>
    <row r="9" spans="2:38" ht="32" customHeight="1">
      <c r="B9" s="25"/>
      <c r="C9" s="17">
        <f t="shared" si="1"/>
        <v>0</v>
      </c>
      <c r="D9" s="18"/>
      <c r="E9" s="18"/>
      <c r="F9" s="17">
        <f t="shared" si="0"/>
        <v>0</v>
      </c>
      <c r="G9" s="22">
        <f t="shared" si="2"/>
        <v>0</v>
      </c>
      <c r="H9" s="109"/>
      <c r="I9" s="102"/>
      <c r="J9" s="94"/>
      <c r="K9" s="30"/>
      <c r="L9" s="30"/>
      <c r="M9" s="30"/>
      <c r="N9" s="30"/>
      <c r="O9" s="88"/>
      <c r="P9" s="102"/>
      <c r="Q9" s="30"/>
      <c r="R9" s="30"/>
      <c r="S9" s="30"/>
      <c r="T9" s="30"/>
      <c r="U9" s="30"/>
      <c r="V9" s="88"/>
      <c r="W9" s="102"/>
      <c r="X9" s="36"/>
      <c r="Y9" s="36"/>
      <c r="Z9" s="30"/>
      <c r="AA9" s="30"/>
      <c r="AB9" s="30"/>
      <c r="AC9" s="88"/>
      <c r="AD9" s="102"/>
      <c r="AE9" s="37"/>
      <c r="AF9" s="37"/>
      <c r="AG9" s="34"/>
      <c r="AH9" s="34"/>
      <c r="AI9" s="34"/>
      <c r="AJ9" s="91"/>
      <c r="AK9" s="118"/>
      <c r="AL9" s="8"/>
    </row>
    <row r="10" spans="2:38" ht="32" customHeight="1">
      <c r="B10" s="26"/>
      <c r="C10" s="19">
        <f t="shared" si="1"/>
        <v>0</v>
      </c>
      <c r="D10" s="28"/>
      <c r="E10" s="28"/>
      <c r="F10" s="140">
        <f t="shared" si="0"/>
        <v>0</v>
      </c>
      <c r="G10" s="23">
        <f t="shared" si="2"/>
        <v>0</v>
      </c>
      <c r="H10" s="109"/>
      <c r="I10" s="102"/>
      <c r="J10" s="94"/>
      <c r="K10" s="120"/>
      <c r="L10" s="31"/>
      <c r="M10" s="31"/>
      <c r="N10" s="31"/>
      <c r="O10" s="88"/>
      <c r="P10" s="102"/>
      <c r="Q10" s="120"/>
      <c r="R10" s="120"/>
      <c r="S10" s="31"/>
      <c r="T10" s="31"/>
      <c r="U10" s="31"/>
      <c r="V10" s="88"/>
      <c r="W10" s="102"/>
      <c r="X10" s="31"/>
      <c r="Y10" s="31"/>
      <c r="Z10" s="31"/>
      <c r="AA10" s="31"/>
      <c r="AB10" s="31"/>
      <c r="AC10" s="88"/>
      <c r="AD10" s="102"/>
      <c r="AE10" s="35"/>
      <c r="AF10" s="35"/>
      <c r="AG10" s="35"/>
      <c r="AH10" s="35"/>
      <c r="AI10" s="35"/>
      <c r="AJ10" s="91"/>
      <c r="AK10" s="118"/>
      <c r="AL10" s="8"/>
    </row>
    <row r="11" spans="2:38" ht="32" customHeight="1">
      <c r="B11" s="25"/>
      <c r="C11" s="17">
        <f t="shared" si="1"/>
        <v>0</v>
      </c>
      <c r="D11" s="18"/>
      <c r="E11" s="18"/>
      <c r="F11" s="17">
        <f t="shared" si="0"/>
        <v>0</v>
      </c>
      <c r="G11" s="22">
        <f t="shared" si="2"/>
        <v>0</v>
      </c>
      <c r="H11" s="109"/>
      <c r="I11" s="102"/>
      <c r="J11" s="94"/>
      <c r="K11" s="30"/>
      <c r="L11" s="30"/>
      <c r="M11" s="30"/>
      <c r="N11" s="30"/>
      <c r="O11" s="88"/>
      <c r="P11" s="102"/>
      <c r="Q11" s="30"/>
      <c r="R11" s="30"/>
      <c r="S11" s="30"/>
      <c r="T11" s="30"/>
      <c r="U11" s="30"/>
      <c r="V11" s="88"/>
      <c r="W11" s="102"/>
      <c r="X11" s="36"/>
      <c r="Y11" s="36"/>
      <c r="Z11" s="30"/>
      <c r="AA11" s="30"/>
      <c r="AB11" s="30"/>
      <c r="AC11" s="88"/>
      <c r="AD11" s="102"/>
      <c r="AE11" s="37"/>
      <c r="AF11" s="37"/>
      <c r="AG11" s="34"/>
      <c r="AH11" s="34"/>
      <c r="AI11" s="34"/>
      <c r="AJ11" s="91"/>
      <c r="AK11" s="118"/>
      <c r="AL11" s="8"/>
    </row>
    <row r="12" spans="2:38" ht="32" customHeight="1">
      <c r="B12" s="26"/>
      <c r="C12" s="19">
        <f t="shared" si="1"/>
        <v>0</v>
      </c>
      <c r="D12" s="28"/>
      <c r="E12" s="28"/>
      <c r="F12" s="140">
        <f t="shared" si="0"/>
        <v>0</v>
      </c>
      <c r="G12" s="23">
        <f t="shared" si="2"/>
        <v>0</v>
      </c>
      <c r="H12" s="109"/>
      <c r="I12" s="102"/>
      <c r="J12" s="94"/>
      <c r="K12" s="120"/>
      <c r="L12" s="31"/>
      <c r="M12" s="31"/>
      <c r="N12" s="31"/>
      <c r="O12" s="88"/>
      <c r="P12" s="102"/>
      <c r="Q12" s="120"/>
      <c r="R12" s="120"/>
      <c r="S12" s="31"/>
      <c r="T12" s="31"/>
      <c r="U12" s="31"/>
      <c r="V12" s="88"/>
      <c r="W12" s="102"/>
      <c r="X12" s="31"/>
      <c r="Y12" s="31"/>
      <c r="Z12" s="31"/>
      <c r="AA12" s="31"/>
      <c r="AB12" s="31"/>
      <c r="AC12" s="88"/>
      <c r="AD12" s="102"/>
      <c r="AE12" s="35"/>
      <c r="AF12" s="35"/>
      <c r="AG12" s="35"/>
      <c r="AH12" s="35"/>
      <c r="AI12" s="35"/>
      <c r="AJ12" s="91"/>
      <c r="AK12" s="118"/>
      <c r="AL12" s="8"/>
    </row>
    <row r="13" spans="2:38" ht="32" customHeight="1">
      <c r="B13" s="25"/>
      <c r="C13" s="17">
        <f t="shared" si="1"/>
        <v>0</v>
      </c>
      <c r="D13" s="18"/>
      <c r="E13" s="18"/>
      <c r="F13" s="17">
        <f t="shared" si="0"/>
        <v>0</v>
      </c>
      <c r="G13" s="22">
        <f t="shared" si="2"/>
        <v>0</v>
      </c>
      <c r="H13" s="109"/>
      <c r="I13" s="102"/>
      <c r="J13" s="94"/>
      <c r="K13" s="30"/>
      <c r="L13" s="30"/>
      <c r="M13" s="30"/>
      <c r="N13" s="30"/>
      <c r="O13" s="88"/>
      <c r="P13" s="102"/>
      <c r="Q13" s="30"/>
      <c r="R13" s="30"/>
      <c r="S13" s="30"/>
      <c r="T13" s="30"/>
      <c r="U13" s="30"/>
      <c r="V13" s="88"/>
      <c r="W13" s="102"/>
      <c r="X13" s="36"/>
      <c r="Y13" s="36"/>
      <c r="Z13" s="30"/>
      <c r="AA13" s="30"/>
      <c r="AB13" s="30"/>
      <c r="AC13" s="88"/>
      <c r="AD13" s="102"/>
      <c r="AE13" s="37"/>
      <c r="AF13" s="37"/>
      <c r="AG13" s="34"/>
      <c r="AH13" s="34"/>
      <c r="AI13" s="34"/>
      <c r="AJ13" s="91"/>
      <c r="AK13" s="118"/>
      <c r="AL13" s="8"/>
    </row>
    <row r="14" spans="2:38" ht="32" customHeight="1">
      <c r="B14" s="27"/>
      <c r="C14" s="20">
        <f t="shared" si="1"/>
        <v>0</v>
      </c>
      <c r="D14" s="29"/>
      <c r="E14" s="29"/>
      <c r="F14" s="140">
        <f t="shared" si="0"/>
        <v>0</v>
      </c>
      <c r="G14" s="24">
        <f t="shared" si="2"/>
        <v>0</v>
      </c>
      <c r="H14" s="109"/>
      <c r="I14" s="102"/>
      <c r="J14" s="94"/>
      <c r="K14" s="120"/>
      <c r="L14" s="31"/>
      <c r="M14" s="31"/>
      <c r="N14" s="31"/>
      <c r="O14" s="88"/>
      <c r="P14" s="102"/>
      <c r="Q14" s="120"/>
      <c r="R14" s="120"/>
      <c r="S14" s="31"/>
      <c r="T14" s="31"/>
      <c r="U14" s="31"/>
      <c r="V14" s="88"/>
      <c r="W14" s="102"/>
      <c r="X14" s="31"/>
      <c r="Y14" s="31"/>
      <c r="Z14" s="31"/>
      <c r="AA14" s="31"/>
      <c r="AB14" s="31"/>
      <c r="AC14" s="88"/>
      <c r="AD14" s="102"/>
      <c r="AE14" s="35"/>
      <c r="AF14" s="35"/>
      <c r="AG14" s="35"/>
      <c r="AH14" s="35"/>
      <c r="AI14" s="35"/>
      <c r="AJ14" s="91"/>
      <c r="AK14" s="118"/>
      <c r="AL14" s="8"/>
    </row>
    <row r="15" spans="2:38" ht="32" customHeight="1">
      <c r="B15" s="25"/>
      <c r="C15" s="17">
        <f t="shared" si="1"/>
        <v>0</v>
      </c>
      <c r="D15" s="18"/>
      <c r="E15" s="18"/>
      <c r="F15" s="17">
        <f t="shared" si="0"/>
        <v>0</v>
      </c>
      <c r="G15" s="22">
        <f t="shared" si="2"/>
        <v>0</v>
      </c>
      <c r="H15" s="109"/>
      <c r="I15" s="102"/>
      <c r="J15" s="94"/>
      <c r="K15" s="30"/>
      <c r="L15" s="30"/>
      <c r="M15" s="30"/>
      <c r="N15" s="30"/>
      <c r="O15" s="88"/>
      <c r="P15" s="102"/>
      <c r="Q15" s="30"/>
      <c r="R15" s="30"/>
      <c r="S15" s="30"/>
      <c r="T15" s="30"/>
      <c r="U15" s="30"/>
      <c r="V15" s="88"/>
      <c r="W15" s="102"/>
      <c r="X15" s="36"/>
      <c r="Y15" s="36"/>
      <c r="Z15" s="30"/>
      <c r="AA15" s="30"/>
      <c r="AB15" s="30"/>
      <c r="AC15" s="88"/>
      <c r="AD15" s="102"/>
      <c r="AE15" s="37"/>
      <c r="AF15" s="37"/>
      <c r="AG15" s="34"/>
      <c r="AH15" s="34"/>
      <c r="AI15" s="34"/>
      <c r="AJ15" s="91"/>
      <c r="AK15" s="118"/>
      <c r="AL15" s="8"/>
    </row>
    <row r="16" spans="2:38" ht="32" customHeight="1">
      <c r="B16" s="26"/>
      <c r="C16" s="19">
        <f t="shared" si="1"/>
        <v>0</v>
      </c>
      <c r="D16" s="28"/>
      <c r="E16" s="28"/>
      <c r="F16" s="140">
        <f t="shared" si="0"/>
        <v>0</v>
      </c>
      <c r="G16" s="23">
        <f t="shared" si="2"/>
        <v>0</v>
      </c>
      <c r="H16" s="109"/>
      <c r="I16" s="102"/>
      <c r="J16" s="94"/>
      <c r="K16" s="120"/>
      <c r="L16" s="31"/>
      <c r="M16" s="31"/>
      <c r="N16" s="31"/>
      <c r="O16" s="88"/>
      <c r="P16" s="102"/>
      <c r="Q16" s="120"/>
      <c r="R16" s="120"/>
      <c r="S16" s="31"/>
      <c r="T16" s="31"/>
      <c r="U16" s="31"/>
      <c r="V16" s="88"/>
      <c r="W16" s="102"/>
      <c r="X16" s="31"/>
      <c r="Y16" s="31"/>
      <c r="Z16" s="31"/>
      <c r="AA16" s="31"/>
      <c r="AB16" s="31"/>
      <c r="AC16" s="88"/>
      <c r="AD16" s="102"/>
      <c r="AE16" s="35"/>
      <c r="AF16" s="35"/>
      <c r="AG16" s="35"/>
      <c r="AH16" s="35"/>
      <c r="AI16" s="35"/>
      <c r="AJ16" s="91"/>
      <c r="AK16" s="118"/>
      <c r="AL16" s="8"/>
    </row>
    <row r="17" spans="2:38" ht="32" customHeight="1">
      <c r="B17" s="25"/>
      <c r="C17" s="17">
        <f t="shared" si="1"/>
        <v>0</v>
      </c>
      <c r="D17" s="18"/>
      <c r="E17" s="18"/>
      <c r="F17" s="17">
        <f t="shared" si="0"/>
        <v>0</v>
      </c>
      <c r="G17" s="22">
        <f t="shared" si="2"/>
        <v>0</v>
      </c>
      <c r="H17" s="109"/>
      <c r="I17" s="102"/>
      <c r="J17" s="94"/>
      <c r="K17" s="30"/>
      <c r="L17" s="30"/>
      <c r="M17" s="30"/>
      <c r="N17" s="30"/>
      <c r="O17" s="88"/>
      <c r="P17" s="102"/>
      <c r="Q17" s="30"/>
      <c r="R17" s="30"/>
      <c r="S17" s="30"/>
      <c r="T17" s="30"/>
      <c r="U17" s="30"/>
      <c r="V17" s="88"/>
      <c r="W17" s="102"/>
      <c r="X17" s="36"/>
      <c r="Y17" s="36"/>
      <c r="Z17" s="30"/>
      <c r="AA17" s="30"/>
      <c r="AB17" s="30"/>
      <c r="AC17" s="88"/>
      <c r="AD17" s="102"/>
      <c r="AE17" s="37"/>
      <c r="AF17" s="37"/>
      <c r="AG17" s="34"/>
      <c r="AH17" s="34"/>
      <c r="AI17" s="34"/>
      <c r="AJ17" s="91"/>
      <c r="AK17" s="118"/>
      <c r="AL17" s="8"/>
    </row>
    <row r="18" spans="2:38" ht="32" customHeight="1">
      <c r="B18" s="26"/>
      <c r="C18" s="19">
        <f t="shared" si="1"/>
        <v>0</v>
      </c>
      <c r="D18" s="28"/>
      <c r="E18" s="28"/>
      <c r="F18" s="140">
        <f t="shared" si="0"/>
        <v>0</v>
      </c>
      <c r="G18" s="23">
        <f t="shared" si="2"/>
        <v>0</v>
      </c>
      <c r="H18" s="109"/>
      <c r="I18" s="102"/>
      <c r="J18" s="94"/>
      <c r="K18" s="120"/>
      <c r="L18" s="31"/>
      <c r="M18" s="31"/>
      <c r="N18" s="31"/>
      <c r="O18" s="88"/>
      <c r="P18" s="102"/>
      <c r="Q18" s="120"/>
      <c r="R18" s="120"/>
      <c r="S18" s="31"/>
      <c r="T18" s="31"/>
      <c r="U18" s="31"/>
      <c r="V18" s="88"/>
      <c r="W18" s="102"/>
      <c r="X18" s="31"/>
      <c r="Y18" s="31"/>
      <c r="Z18" s="31"/>
      <c r="AA18" s="31"/>
      <c r="AB18" s="31"/>
      <c r="AC18" s="88"/>
      <c r="AD18" s="102"/>
      <c r="AE18" s="35"/>
      <c r="AF18" s="35"/>
      <c r="AG18" s="35"/>
      <c r="AH18" s="35"/>
      <c r="AI18" s="35"/>
      <c r="AJ18" s="91"/>
      <c r="AK18" s="118"/>
      <c r="AL18" s="8"/>
    </row>
    <row r="19" spans="2:38" ht="32" customHeight="1">
      <c r="B19" s="25"/>
      <c r="C19" s="17">
        <f t="shared" si="1"/>
        <v>0</v>
      </c>
      <c r="D19" s="18"/>
      <c r="E19" s="18"/>
      <c r="F19" s="17">
        <f t="shared" si="0"/>
        <v>0</v>
      </c>
      <c r="G19" s="22">
        <f t="shared" si="2"/>
        <v>0</v>
      </c>
      <c r="H19" s="109"/>
      <c r="I19" s="102"/>
      <c r="J19" s="94"/>
      <c r="K19" s="30"/>
      <c r="L19" s="30"/>
      <c r="M19" s="30"/>
      <c r="N19" s="30"/>
      <c r="O19" s="88"/>
      <c r="P19" s="102"/>
      <c r="Q19" s="30"/>
      <c r="R19" s="30"/>
      <c r="S19" s="30"/>
      <c r="T19" s="30"/>
      <c r="U19" s="30"/>
      <c r="V19" s="88"/>
      <c r="W19" s="102"/>
      <c r="X19" s="36"/>
      <c r="Y19" s="36"/>
      <c r="Z19" s="30"/>
      <c r="AA19" s="30"/>
      <c r="AB19" s="30"/>
      <c r="AC19" s="88"/>
      <c r="AD19" s="102"/>
      <c r="AE19" s="37"/>
      <c r="AF19" s="37"/>
      <c r="AG19" s="34"/>
      <c r="AH19" s="34"/>
      <c r="AI19" s="34"/>
      <c r="AJ19" s="91"/>
      <c r="AK19" s="118"/>
      <c r="AL19" s="8"/>
    </row>
    <row r="20" spans="2:38" ht="33" customHeight="1">
      <c r="B20" s="26"/>
      <c r="C20" s="19">
        <f t="shared" si="1"/>
        <v>0</v>
      </c>
      <c r="D20" s="28"/>
      <c r="E20" s="28"/>
      <c r="F20" s="140">
        <f t="shared" si="0"/>
        <v>0</v>
      </c>
      <c r="G20" s="23">
        <f t="shared" si="2"/>
        <v>0</v>
      </c>
      <c r="H20" s="109"/>
      <c r="I20" s="102"/>
      <c r="J20" s="94"/>
      <c r="K20" s="120"/>
      <c r="L20" s="31"/>
      <c r="M20" s="31"/>
      <c r="N20" s="31"/>
      <c r="O20" s="88"/>
      <c r="P20" s="102"/>
      <c r="Q20" s="120"/>
      <c r="R20" s="120"/>
      <c r="S20" s="31"/>
      <c r="T20" s="31"/>
      <c r="U20" s="31"/>
      <c r="V20" s="88"/>
      <c r="W20" s="102"/>
      <c r="X20" s="31"/>
      <c r="Y20" s="31"/>
      <c r="Z20" s="31"/>
      <c r="AA20" s="31"/>
      <c r="AB20" s="31"/>
      <c r="AC20" s="88"/>
      <c r="AD20" s="102"/>
      <c r="AE20" s="35"/>
      <c r="AF20" s="35"/>
      <c r="AG20" s="35"/>
      <c r="AH20" s="35"/>
      <c r="AI20" s="35"/>
      <c r="AJ20" s="91"/>
      <c r="AK20" s="118"/>
      <c r="AL20" s="8"/>
    </row>
    <row r="21" spans="2:38" ht="32" customHeight="1">
      <c r="B21" s="25"/>
      <c r="C21" s="17">
        <f t="shared" si="1"/>
        <v>0</v>
      </c>
      <c r="D21" s="18"/>
      <c r="E21" s="18"/>
      <c r="F21" s="17">
        <f t="shared" si="0"/>
        <v>0</v>
      </c>
      <c r="G21" s="22">
        <f t="shared" si="2"/>
        <v>0</v>
      </c>
      <c r="H21" s="109"/>
      <c r="I21" s="102"/>
      <c r="J21" s="94"/>
      <c r="K21" s="30"/>
      <c r="L21" s="30"/>
      <c r="M21" s="30"/>
      <c r="N21" s="30"/>
      <c r="O21" s="88"/>
      <c r="P21" s="102"/>
      <c r="Q21" s="30"/>
      <c r="R21" s="30"/>
      <c r="S21" s="30"/>
      <c r="T21" s="30"/>
      <c r="U21" s="30"/>
      <c r="V21" s="88"/>
      <c r="W21" s="102"/>
      <c r="X21" s="36"/>
      <c r="Y21" s="36"/>
      <c r="Z21" s="30"/>
      <c r="AA21" s="30"/>
      <c r="AB21" s="30"/>
      <c r="AC21" s="88"/>
      <c r="AD21" s="102"/>
      <c r="AE21" s="37"/>
      <c r="AF21" s="37"/>
      <c r="AG21" s="34"/>
      <c r="AH21" s="34"/>
      <c r="AI21" s="34"/>
      <c r="AJ21" s="91"/>
      <c r="AK21" s="118"/>
      <c r="AL21" s="8"/>
    </row>
    <row r="22" spans="2:38" ht="32" customHeight="1">
      <c r="B22" s="26"/>
      <c r="C22" s="19">
        <f t="shared" si="1"/>
        <v>0</v>
      </c>
      <c r="D22" s="28"/>
      <c r="E22" s="28"/>
      <c r="F22" s="140">
        <f t="shared" si="0"/>
        <v>0</v>
      </c>
      <c r="G22" s="23">
        <f t="shared" si="2"/>
        <v>0</v>
      </c>
      <c r="H22" s="109"/>
      <c r="I22" s="102"/>
      <c r="J22" s="94"/>
      <c r="K22" s="120"/>
      <c r="L22" s="31"/>
      <c r="M22" s="31"/>
      <c r="N22" s="31"/>
      <c r="O22" s="88"/>
      <c r="P22" s="102"/>
      <c r="Q22" s="120"/>
      <c r="R22" s="120"/>
      <c r="S22" s="31"/>
      <c r="T22" s="31"/>
      <c r="U22" s="31"/>
      <c r="V22" s="88"/>
      <c r="W22" s="102"/>
      <c r="X22" s="31"/>
      <c r="Y22" s="31"/>
      <c r="Z22" s="31"/>
      <c r="AA22" s="31"/>
      <c r="AB22" s="31"/>
      <c r="AC22" s="88"/>
      <c r="AD22" s="102"/>
      <c r="AE22" s="35"/>
      <c r="AF22" s="35"/>
      <c r="AG22" s="35"/>
      <c r="AH22" s="35"/>
      <c r="AI22" s="35"/>
      <c r="AJ22" s="91"/>
      <c r="AK22" s="118"/>
      <c r="AL22" s="8"/>
    </row>
    <row r="23" spans="2:38" ht="32" customHeight="1">
      <c r="B23" s="25"/>
      <c r="C23" s="17">
        <f t="shared" si="1"/>
        <v>0</v>
      </c>
      <c r="D23" s="18"/>
      <c r="E23" s="18"/>
      <c r="F23" s="17">
        <f t="shared" si="0"/>
        <v>0</v>
      </c>
      <c r="G23" s="22">
        <f t="shared" si="2"/>
        <v>0</v>
      </c>
      <c r="H23" s="110"/>
      <c r="I23" s="103"/>
      <c r="J23" s="95"/>
      <c r="K23" s="50"/>
      <c r="L23" s="50"/>
      <c r="M23" s="50"/>
      <c r="N23" s="50"/>
      <c r="O23" s="89"/>
      <c r="P23" s="103"/>
      <c r="Q23" s="50"/>
      <c r="R23" s="50"/>
      <c r="S23" s="50"/>
      <c r="T23" s="50"/>
      <c r="U23" s="50"/>
      <c r="V23" s="89"/>
      <c r="W23" s="103"/>
      <c r="X23" s="50"/>
      <c r="Y23" s="50"/>
      <c r="Z23" s="50"/>
      <c r="AA23" s="50"/>
      <c r="AB23" s="50"/>
      <c r="AC23" s="89"/>
      <c r="AD23" s="103"/>
      <c r="AE23" s="52"/>
      <c r="AF23" s="52"/>
      <c r="AG23" s="52"/>
      <c r="AH23" s="52"/>
      <c r="AI23" s="52"/>
      <c r="AJ23" s="92"/>
      <c r="AK23" s="119"/>
      <c r="AL23" s="8"/>
    </row>
    <row r="24" spans="2:38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61"/>
      <c r="AK24" s="61"/>
      <c r="AL24" s="8"/>
    </row>
    <row r="25" spans="2:38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40</v>
      </c>
      <c r="AD25" s="11"/>
      <c r="AE25" s="11"/>
      <c r="AJ25" s="11"/>
      <c r="AL25" s="8"/>
    </row>
    <row r="26" spans="2:38" ht="30" customHeight="1">
      <c r="B26" s="82" t="s">
        <v>33</v>
      </c>
      <c r="C26" s="142" t="s">
        <v>8</v>
      </c>
      <c r="D26" s="143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36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L26" s="8"/>
    </row>
    <row r="27" spans="2:38" ht="30" customHeight="1">
      <c r="B27" s="84" t="s">
        <v>16</v>
      </c>
      <c r="C27" s="148"/>
      <c r="D27" s="149"/>
      <c r="E27" s="10"/>
      <c r="F27" s="10"/>
      <c r="G27" s="63" t="s">
        <v>25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27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L27" s="8"/>
    </row>
    <row r="28" spans="2:38" ht="30" customHeight="1">
      <c r="B28" s="84" t="s">
        <v>16</v>
      </c>
      <c r="C28" s="148"/>
      <c r="D28" s="149"/>
      <c r="E28" s="10"/>
      <c r="F28" s="10"/>
      <c r="G28" s="79"/>
      <c r="H28" s="62" t="s">
        <v>7</v>
      </c>
      <c r="I28" s="13"/>
      <c r="K28" s="54" t="s">
        <v>17</v>
      </c>
      <c r="L28" s="10" t="s">
        <v>18</v>
      </c>
      <c r="M28" s="12"/>
      <c r="O28" s="67" t="s">
        <v>22</v>
      </c>
      <c r="P28" s="10" t="s">
        <v>21</v>
      </c>
      <c r="S28" s="68"/>
      <c r="W28" s="10" t="s">
        <v>28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L28" s="8"/>
    </row>
    <row r="29" spans="2:38" ht="30" customHeight="1">
      <c r="B29" s="84" t="s">
        <v>16</v>
      </c>
      <c r="C29" s="154"/>
      <c r="D29" s="155"/>
      <c r="E29" s="10"/>
      <c r="F29" s="10"/>
      <c r="G29" s="66"/>
      <c r="H29" s="81" t="s">
        <v>38</v>
      </c>
      <c r="I29" s="13"/>
      <c r="N29" s="13"/>
      <c r="S29" s="69"/>
      <c r="W29" s="10" t="s">
        <v>30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L29" s="8"/>
    </row>
    <row r="30" spans="2:38" ht="30" customHeight="1">
      <c r="B30" s="84" t="s">
        <v>16</v>
      </c>
      <c r="C30" s="154"/>
      <c r="D30" s="155"/>
      <c r="E30" s="10"/>
      <c r="F30" s="10"/>
      <c r="G30" s="66"/>
      <c r="H30" s="80" t="s">
        <v>39</v>
      </c>
      <c r="I30" s="13"/>
      <c r="J30" s="14"/>
      <c r="K30" s="55" t="s">
        <v>19</v>
      </c>
      <c r="L30" s="10" t="s">
        <v>20</v>
      </c>
      <c r="M30" s="11"/>
      <c r="N30" s="14"/>
      <c r="O30" s="56" t="s">
        <v>23</v>
      </c>
      <c r="P30" s="10" t="s">
        <v>24</v>
      </c>
      <c r="R30" s="16"/>
      <c r="S30" s="69"/>
      <c r="W30" s="10" t="s">
        <v>32</v>
      </c>
      <c r="AL30" s="8"/>
    </row>
    <row r="31" spans="2:38" ht="30" customHeight="1">
      <c r="B31" s="84" t="s">
        <v>16</v>
      </c>
      <c r="C31" s="154"/>
      <c r="D31" s="155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34</v>
      </c>
    </row>
    <row r="32" spans="2:38" ht="30" customHeight="1">
      <c r="B32" s="84" t="s">
        <v>16</v>
      </c>
      <c r="C32" s="154"/>
      <c r="D32" s="155"/>
      <c r="W32" s="10" t="s">
        <v>35</v>
      </c>
    </row>
    <row r="33" spans="2:38" ht="30" customHeight="1">
      <c r="B33" s="85" t="s">
        <v>16</v>
      </c>
      <c r="C33" s="156"/>
      <c r="D33" s="157"/>
      <c r="AL33" s="8"/>
    </row>
    <row r="34" spans="2:38" ht="30" customHeight="1">
      <c r="G34" s="5" t="s">
        <v>5</v>
      </c>
      <c r="AL34" s="8"/>
    </row>
    <row r="35" spans="2:38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8"/>
    </row>
    <row r="36" spans="2:38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8"/>
    </row>
    <row r="37" spans="2:38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8"/>
    </row>
    <row r="38" spans="2:38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8"/>
    </row>
    <row r="39" spans="2:38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8"/>
    </row>
    <row r="40" spans="2:38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</row>
    <row r="41" spans="2:38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2bCWGEU93ZdNyJx9z99kzhnVfVqKdEO4F4JWGy1eerqK4I91kZcRpofh9HSy+IC+PEGJBTYru6fSa9bPPzxWDQ==" saltValue="NGlVDV4MuaAO1ZZPWAKpfA==" spinCount="100000" sheet="1" objects="1" scenarios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6:AK6">
    <cfRule type="cellIs" dxfId="92" priority="17" operator="equal">
      <formula>$C$33</formula>
    </cfRule>
    <cfRule type="cellIs" dxfId="91" priority="17" operator="equal">
      <formula>$C$30</formula>
    </cfRule>
    <cfRule type="cellIs" dxfId="90" priority="18" operator="equal">
      <formula>$C$32</formula>
    </cfRule>
    <cfRule type="cellIs" dxfId="89" priority="18" operator="equal">
      <formula>$C$29</formula>
    </cfRule>
    <cfRule type="cellIs" dxfId="88" priority="19" operator="equal">
      <formula>$C$31</formula>
    </cfRule>
    <cfRule type="cellIs" dxfId="87" priority="19" operator="equal">
      <formula>$C$28</formula>
    </cfRule>
    <cfRule type="cellIs" dxfId="86" priority="24" operator="equal">
      <formula>$C$27</formula>
    </cfRule>
  </conditionalFormatting>
  <conditionalFormatting sqref="H7:H8 J7:O7 Q7:V7 X7:AK7 I8:AK8 H9:AK26">
    <cfRule type="cellIs" dxfId="85" priority="1" operator="equal">
      <formula>$O$30</formula>
    </cfRule>
    <cfRule type="cellIs" dxfId="84" priority="2" operator="equal">
      <formula>$O$28</formula>
    </cfRule>
    <cfRule type="cellIs" dxfId="83" priority="3" operator="equal">
      <formula>$K$30</formula>
    </cfRule>
    <cfRule type="cellIs" dxfId="82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3E415-674C-0548-98B2-39ADF3B40602}">
  <dimension ref="B3:AM41"/>
  <sheetViews>
    <sheetView showGridLines="0" showRowColHeaders="0" showRuler="0" view="pageLayout" zoomScale="55" zoomScaleNormal="75" zoomScalePageLayoutView="55" workbookViewId="0">
      <selection activeCell="AB18" sqref="AB18"/>
    </sheetView>
  </sheetViews>
  <sheetFormatPr baseColWidth="10" defaultColWidth="10.6640625" defaultRowHeight="15.5"/>
  <cols>
    <col min="2" max="2" width="29.83203125" customWidth="1"/>
    <col min="8" max="38" width="8" customWidth="1"/>
  </cols>
  <sheetData>
    <row r="3" spans="2:39" ht="61.5">
      <c r="B3" s="6" t="s">
        <v>49</v>
      </c>
      <c r="K3" s="1"/>
      <c r="L3" s="2"/>
      <c r="R3" s="1"/>
      <c r="S3" s="2"/>
      <c r="Y3" s="1"/>
      <c r="Z3" s="2"/>
      <c r="AF3" s="1"/>
      <c r="AG3" s="2"/>
    </row>
    <row r="4" spans="2:39" ht="31">
      <c r="B4" s="7" t="s">
        <v>55</v>
      </c>
      <c r="K4" s="1"/>
      <c r="L4" s="2"/>
      <c r="R4" s="1"/>
      <c r="S4" s="2"/>
      <c r="Y4" s="1"/>
      <c r="Z4" s="2"/>
      <c r="AF4" s="1"/>
      <c r="AG4" s="2"/>
    </row>
    <row r="5" spans="2:39" ht="36" customHeight="1">
      <c r="K5" s="1"/>
      <c r="L5" s="2"/>
      <c r="R5" s="1"/>
      <c r="S5" s="2"/>
      <c r="Y5" s="1"/>
      <c r="Z5" s="2"/>
      <c r="AF5" s="1"/>
      <c r="AG5" s="2"/>
    </row>
    <row r="6" spans="2:39" ht="225" customHeight="1">
      <c r="B6" s="9" t="s">
        <v>0</v>
      </c>
      <c r="C6" s="21" t="s">
        <v>1</v>
      </c>
      <c r="D6" s="21" t="s">
        <v>2</v>
      </c>
      <c r="E6" s="21" t="s">
        <v>26</v>
      </c>
      <c r="F6" s="38" t="s">
        <v>29</v>
      </c>
      <c r="G6" s="39" t="s">
        <v>31</v>
      </c>
      <c r="H6" s="86">
        <v>45474</v>
      </c>
      <c r="I6" s="99">
        <v>45475</v>
      </c>
      <c r="J6" s="122">
        <v>45476</v>
      </c>
      <c r="K6" s="122">
        <v>45477</v>
      </c>
      <c r="L6" s="122">
        <v>45478</v>
      </c>
      <c r="M6" s="86">
        <v>45479</v>
      </c>
      <c r="N6" s="99">
        <v>45480</v>
      </c>
      <c r="O6" s="122">
        <v>45481</v>
      </c>
      <c r="P6" s="122">
        <v>45482</v>
      </c>
      <c r="Q6" s="122">
        <v>45483</v>
      </c>
      <c r="R6" s="122">
        <v>45484</v>
      </c>
      <c r="S6" s="122">
        <v>45485</v>
      </c>
      <c r="T6" s="86">
        <v>45486</v>
      </c>
      <c r="U6" s="99">
        <v>45487</v>
      </c>
      <c r="V6" s="122">
        <v>45488</v>
      </c>
      <c r="W6" s="122">
        <v>45489</v>
      </c>
      <c r="X6" s="122">
        <v>45490</v>
      </c>
      <c r="Y6" s="122">
        <v>45491</v>
      </c>
      <c r="Z6" s="122">
        <v>45492</v>
      </c>
      <c r="AA6" s="86">
        <v>45493</v>
      </c>
      <c r="AB6" s="99">
        <v>45494</v>
      </c>
      <c r="AC6" s="122">
        <v>45495</v>
      </c>
      <c r="AD6" s="122">
        <v>45496</v>
      </c>
      <c r="AE6" s="122">
        <v>45497</v>
      </c>
      <c r="AF6" s="122">
        <v>45498</v>
      </c>
      <c r="AG6" s="122">
        <v>45499</v>
      </c>
      <c r="AH6" s="86">
        <v>45500</v>
      </c>
      <c r="AI6" s="99">
        <v>45501</v>
      </c>
      <c r="AJ6" s="122">
        <v>45502</v>
      </c>
      <c r="AK6" s="122">
        <v>45503</v>
      </c>
      <c r="AL6" s="122">
        <v>45504</v>
      </c>
      <c r="AM6" s="8"/>
    </row>
    <row r="7" spans="2:39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>COUNTIF( H7:AL7,"U")</f>
        <v>2</v>
      </c>
      <c r="G7" s="22">
        <f>C7-F7</f>
        <v>35</v>
      </c>
      <c r="H7" s="108"/>
      <c r="I7" s="111"/>
      <c r="J7" s="48"/>
      <c r="K7" s="36" t="s">
        <v>22</v>
      </c>
      <c r="L7" s="93"/>
      <c r="M7" s="113"/>
      <c r="N7" s="104"/>
      <c r="O7" s="135"/>
      <c r="P7" s="30"/>
      <c r="Q7" s="135"/>
      <c r="R7" s="36" t="s">
        <v>23</v>
      </c>
      <c r="S7" s="36"/>
      <c r="T7" s="87"/>
      <c r="U7" s="104"/>
      <c r="V7" s="135"/>
      <c r="W7" s="30"/>
      <c r="X7" s="135"/>
      <c r="Y7" s="36" t="s">
        <v>17</v>
      </c>
      <c r="Z7" s="36" t="s">
        <v>17</v>
      </c>
      <c r="AA7" s="88"/>
      <c r="AB7" s="121"/>
      <c r="AC7" s="36" t="s">
        <v>19</v>
      </c>
      <c r="AD7" s="36"/>
      <c r="AE7" s="36"/>
      <c r="AF7" s="36"/>
      <c r="AG7" s="36"/>
      <c r="AH7" s="90"/>
      <c r="AI7" s="105"/>
      <c r="AJ7" s="37"/>
      <c r="AK7" s="37"/>
      <c r="AL7" s="46"/>
      <c r="AM7" s="8"/>
    </row>
    <row r="8" spans="2:39" ht="32" customHeight="1">
      <c r="B8" s="26" t="s">
        <v>4</v>
      </c>
      <c r="C8" s="19">
        <f t="shared" ref="C8:C23" si="0">E8+D8</f>
        <v>40</v>
      </c>
      <c r="D8" s="28">
        <v>4</v>
      </c>
      <c r="E8" s="28">
        <v>36</v>
      </c>
      <c r="F8" s="140">
        <f t="shared" ref="F8:F23" si="1">COUNTIF( H8:AL8,"U")</f>
        <v>1</v>
      </c>
      <c r="G8" s="23">
        <f t="shared" ref="G8:G23" si="2">C8-F8</f>
        <v>39</v>
      </c>
      <c r="H8" s="109"/>
      <c r="I8" s="114"/>
      <c r="J8" s="123"/>
      <c r="K8" s="31" t="s">
        <v>17</v>
      </c>
      <c r="L8" s="31"/>
      <c r="M8" s="88"/>
      <c r="N8" s="121"/>
      <c r="O8" s="31" t="s">
        <v>19</v>
      </c>
      <c r="P8" s="31"/>
      <c r="Q8" s="31"/>
      <c r="R8" s="31"/>
      <c r="S8" s="31"/>
      <c r="T8" s="88"/>
      <c r="U8" s="102"/>
      <c r="V8" s="31"/>
      <c r="W8" s="31"/>
      <c r="X8" s="31"/>
      <c r="Y8" s="31"/>
      <c r="Z8" s="31"/>
      <c r="AA8" s="88"/>
      <c r="AB8" s="102"/>
      <c r="AC8" s="31"/>
      <c r="AD8" s="31"/>
      <c r="AE8" s="31"/>
      <c r="AF8" s="31"/>
      <c r="AG8" s="31"/>
      <c r="AH8" s="91"/>
      <c r="AI8" s="106"/>
      <c r="AJ8" s="136"/>
      <c r="AK8" s="136"/>
      <c r="AL8" s="138"/>
      <c r="AM8" s="8"/>
    </row>
    <row r="9" spans="2:39" ht="32" customHeight="1">
      <c r="B9" s="25"/>
      <c r="C9" s="17">
        <f t="shared" si="0"/>
        <v>0</v>
      </c>
      <c r="D9" s="18"/>
      <c r="E9" s="18"/>
      <c r="F9" s="17">
        <f t="shared" si="1"/>
        <v>0</v>
      </c>
      <c r="G9" s="22">
        <f t="shared" si="2"/>
        <v>0</v>
      </c>
      <c r="H9" s="109"/>
      <c r="I9" s="114"/>
      <c r="J9" s="30"/>
      <c r="K9" s="30"/>
      <c r="L9" s="30"/>
      <c r="M9" s="88"/>
      <c r="N9" s="102"/>
      <c r="O9" s="30"/>
      <c r="P9" s="30"/>
      <c r="Q9" s="30"/>
      <c r="R9" s="30"/>
      <c r="S9" s="30"/>
      <c r="T9" s="88"/>
      <c r="U9" s="102"/>
      <c r="V9" s="135"/>
      <c r="W9" s="30"/>
      <c r="X9" s="30"/>
      <c r="Y9" s="30"/>
      <c r="Z9" s="30"/>
      <c r="AA9" s="88"/>
      <c r="AB9" s="102"/>
      <c r="AC9" s="30"/>
      <c r="AD9" s="30"/>
      <c r="AE9" s="30"/>
      <c r="AF9" s="30"/>
      <c r="AG9" s="30"/>
      <c r="AH9" s="91"/>
      <c r="AI9" s="106"/>
      <c r="AJ9" s="37"/>
      <c r="AK9" s="37"/>
      <c r="AL9" s="42"/>
      <c r="AM9" s="8"/>
    </row>
    <row r="10" spans="2:39" ht="32" customHeight="1">
      <c r="B10" s="26"/>
      <c r="C10" s="19">
        <f t="shared" si="0"/>
        <v>0</v>
      </c>
      <c r="D10" s="28"/>
      <c r="E10" s="28"/>
      <c r="F10" s="140">
        <f t="shared" si="1"/>
        <v>0</v>
      </c>
      <c r="G10" s="23">
        <f t="shared" si="2"/>
        <v>0</v>
      </c>
      <c r="H10" s="109"/>
      <c r="I10" s="102"/>
      <c r="J10" s="31"/>
      <c r="K10" s="31"/>
      <c r="L10" s="31"/>
      <c r="M10" s="88"/>
      <c r="N10" s="102"/>
      <c r="O10" s="31"/>
      <c r="P10" s="31"/>
      <c r="Q10" s="31"/>
      <c r="R10" s="31"/>
      <c r="S10" s="31"/>
      <c r="T10" s="88"/>
      <c r="U10" s="102"/>
      <c r="V10" s="31"/>
      <c r="W10" s="31"/>
      <c r="X10" s="31"/>
      <c r="Y10" s="31"/>
      <c r="Z10" s="31"/>
      <c r="AA10" s="88"/>
      <c r="AB10" s="102"/>
      <c r="AC10" s="31"/>
      <c r="AD10" s="31"/>
      <c r="AE10" s="31"/>
      <c r="AF10" s="31"/>
      <c r="AG10" s="31"/>
      <c r="AH10" s="91"/>
      <c r="AI10" s="106"/>
      <c r="AJ10" s="136"/>
      <c r="AK10" s="136"/>
      <c r="AL10" s="138"/>
      <c r="AM10" s="8"/>
    </row>
    <row r="11" spans="2:39" ht="32" customHeight="1">
      <c r="B11" s="25"/>
      <c r="C11" s="17">
        <f t="shared" si="0"/>
        <v>0</v>
      </c>
      <c r="D11" s="18"/>
      <c r="E11" s="18"/>
      <c r="F11" s="17">
        <f t="shared" si="1"/>
        <v>0</v>
      </c>
      <c r="G11" s="22">
        <f t="shared" si="2"/>
        <v>0</v>
      </c>
      <c r="H11" s="109"/>
      <c r="I11" s="102"/>
      <c r="J11" s="30"/>
      <c r="K11" s="30"/>
      <c r="L11" s="30"/>
      <c r="M11" s="88"/>
      <c r="N11" s="102"/>
      <c r="O11" s="30"/>
      <c r="P11" s="30"/>
      <c r="Q11" s="30"/>
      <c r="R11" s="30"/>
      <c r="S11" s="30"/>
      <c r="T11" s="88"/>
      <c r="U11" s="102"/>
      <c r="V11" s="135"/>
      <c r="W11" s="30"/>
      <c r="X11" s="30"/>
      <c r="Y11" s="30"/>
      <c r="Z11" s="30"/>
      <c r="AA11" s="88"/>
      <c r="AB11" s="102"/>
      <c r="AC11" s="30"/>
      <c r="AD11" s="30"/>
      <c r="AE11" s="30"/>
      <c r="AF11" s="30"/>
      <c r="AG11" s="30"/>
      <c r="AH11" s="91"/>
      <c r="AI11" s="106"/>
      <c r="AJ11" s="37"/>
      <c r="AK11" s="37"/>
      <c r="AL11" s="42"/>
      <c r="AM11" s="8"/>
    </row>
    <row r="12" spans="2:39" ht="32" customHeight="1">
      <c r="B12" s="26"/>
      <c r="C12" s="19">
        <f t="shared" si="0"/>
        <v>0</v>
      </c>
      <c r="D12" s="28"/>
      <c r="E12" s="28"/>
      <c r="F12" s="140">
        <f t="shared" si="1"/>
        <v>0</v>
      </c>
      <c r="G12" s="23">
        <f t="shared" si="2"/>
        <v>0</v>
      </c>
      <c r="H12" s="109"/>
      <c r="I12" s="102"/>
      <c r="J12" s="31"/>
      <c r="K12" s="31"/>
      <c r="L12" s="31"/>
      <c r="M12" s="88"/>
      <c r="N12" s="102"/>
      <c r="O12" s="31"/>
      <c r="P12" s="31"/>
      <c r="Q12" s="31"/>
      <c r="R12" s="31"/>
      <c r="S12" s="31"/>
      <c r="T12" s="88"/>
      <c r="U12" s="102"/>
      <c r="V12" s="31"/>
      <c r="W12" s="31"/>
      <c r="X12" s="31"/>
      <c r="Y12" s="31"/>
      <c r="Z12" s="31"/>
      <c r="AA12" s="88"/>
      <c r="AB12" s="102"/>
      <c r="AC12" s="31"/>
      <c r="AD12" s="31"/>
      <c r="AE12" s="31"/>
      <c r="AF12" s="31"/>
      <c r="AG12" s="31"/>
      <c r="AH12" s="91"/>
      <c r="AI12" s="106"/>
      <c r="AJ12" s="136"/>
      <c r="AK12" s="136"/>
      <c r="AL12" s="138"/>
      <c r="AM12" s="8"/>
    </row>
    <row r="13" spans="2:39" ht="32" customHeight="1">
      <c r="B13" s="25"/>
      <c r="C13" s="17">
        <f t="shared" si="0"/>
        <v>0</v>
      </c>
      <c r="D13" s="18"/>
      <c r="E13" s="18"/>
      <c r="F13" s="17">
        <f t="shared" si="1"/>
        <v>0</v>
      </c>
      <c r="G13" s="22">
        <f t="shared" si="2"/>
        <v>0</v>
      </c>
      <c r="H13" s="109"/>
      <c r="I13" s="102"/>
      <c r="J13" s="30"/>
      <c r="K13" s="30"/>
      <c r="L13" s="30"/>
      <c r="M13" s="88"/>
      <c r="N13" s="102"/>
      <c r="O13" s="30"/>
      <c r="P13" s="30"/>
      <c r="Q13" s="30"/>
      <c r="R13" s="30"/>
      <c r="S13" s="30"/>
      <c r="T13" s="88"/>
      <c r="U13" s="102"/>
      <c r="V13" s="135"/>
      <c r="W13" s="30"/>
      <c r="X13" s="30"/>
      <c r="Y13" s="30"/>
      <c r="Z13" s="30"/>
      <c r="AA13" s="88"/>
      <c r="AB13" s="102"/>
      <c r="AC13" s="30"/>
      <c r="AD13" s="30"/>
      <c r="AE13" s="30"/>
      <c r="AF13" s="30"/>
      <c r="AG13" s="30"/>
      <c r="AH13" s="91"/>
      <c r="AI13" s="106"/>
      <c r="AJ13" s="37"/>
      <c r="AK13" s="37"/>
      <c r="AL13" s="42"/>
      <c r="AM13" s="8"/>
    </row>
    <row r="14" spans="2:39" ht="32" customHeight="1">
      <c r="B14" s="27"/>
      <c r="C14" s="20">
        <f t="shared" si="0"/>
        <v>0</v>
      </c>
      <c r="D14" s="29"/>
      <c r="E14" s="29"/>
      <c r="F14" s="140">
        <f t="shared" si="1"/>
        <v>0</v>
      </c>
      <c r="G14" s="24">
        <f t="shared" si="2"/>
        <v>0</v>
      </c>
      <c r="H14" s="109"/>
      <c r="I14" s="102"/>
      <c r="J14" s="31"/>
      <c r="K14" s="31"/>
      <c r="L14" s="31"/>
      <c r="M14" s="88"/>
      <c r="N14" s="102"/>
      <c r="O14" s="31"/>
      <c r="P14" s="31"/>
      <c r="Q14" s="31"/>
      <c r="R14" s="31"/>
      <c r="S14" s="31"/>
      <c r="T14" s="88"/>
      <c r="U14" s="102"/>
      <c r="V14" s="31"/>
      <c r="W14" s="31"/>
      <c r="X14" s="31"/>
      <c r="Y14" s="31"/>
      <c r="Z14" s="31"/>
      <c r="AA14" s="88"/>
      <c r="AB14" s="102"/>
      <c r="AC14" s="31"/>
      <c r="AD14" s="31"/>
      <c r="AE14" s="31"/>
      <c r="AF14" s="31"/>
      <c r="AG14" s="31"/>
      <c r="AH14" s="91"/>
      <c r="AI14" s="106"/>
      <c r="AJ14" s="136"/>
      <c r="AK14" s="136"/>
      <c r="AL14" s="138"/>
      <c r="AM14" s="8"/>
    </row>
    <row r="15" spans="2:39" ht="32" customHeight="1">
      <c r="B15" s="25"/>
      <c r="C15" s="17">
        <f t="shared" si="0"/>
        <v>0</v>
      </c>
      <c r="D15" s="18"/>
      <c r="E15" s="18"/>
      <c r="F15" s="17">
        <f t="shared" si="1"/>
        <v>0</v>
      </c>
      <c r="G15" s="22">
        <f t="shared" si="2"/>
        <v>0</v>
      </c>
      <c r="H15" s="109"/>
      <c r="I15" s="102"/>
      <c r="J15" s="30"/>
      <c r="K15" s="30"/>
      <c r="L15" s="30"/>
      <c r="M15" s="88"/>
      <c r="N15" s="102"/>
      <c r="O15" s="30"/>
      <c r="P15" s="30"/>
      <c r="Q15" s="30"/>
      <c r="R15" s="30"/>
      <c r="S15" s="30"/>
      <c r="T15" s="88"/>
      <c r="U15" s="102"/>
      <c r="V15" s="135"/>
      <c r="W15" s="30"/>
      <c r="X15" s="30"/>
      <c r="Y15" s="30"/>
      <c r="Z15" s="30"/>
      <c r="AA15" s="88"/>
      <c r="AB15" s="102"/>
      <c r="AC15" s="30"/>
      <c r="AD15" s="30"/>
      <c r="AE15" s="30"/>
      <c r="AF15" s="30"/>
      <c r="AG15" s="30"/>
      <c r="AH15" s="91"/>
      <c r="AI15" s="106"/>
      <c r="AJ15" s="37"/>
      <c r="AK15" s="37"/>
      <c r="AL15" s="42"/>
      <c r="AM15" s="8"/>
    </row>
    <row r="16" spans="2:39" ht="32" customHeight="1">
      <c r="B16" s="26"/>
      <c r="C16" s="19">
        <f t="shared" si="0"/>
        <v>0</v>
      </c>
      <c r="D16" s="28"/>
      <c r="E16" s="28"/>
      <c r="F16" s="140">
        <f t="shared" si="1"/>
        <v>0</v>
      </c>
      <c r="G16" s="23">
        <f t="shared" si="2"/>
        <v>0</v>
      </c>
      <c r="H16" s="109"/>
      <c r="I16" s="102"/>
      <c r="J16" s="31"/>
      <c r="K16" s="31"/>
      <c r="L16" s="31"/>
      <c r="M16" s="88"/>
      <c r="N16" s="102"/>
      <c r="O16" s="31"/>
      <c r="P16" s="31"/>
      <c r="Q16" s="31"/>
      <c r="R16" s="31"/>
      <c r="S16" s="31"/>
      <c r="T16" s="88"/>
      <c r="U16" s="102"/>
      <c r="V16" s="31"/>
      <c r="W16" s="31"/>
      <c r="X16" s="31"/>
      <c r="Y16" s="31"/>
      <c r="Z16" s="31"/>
      <c r="AA16" s="88"/>
      <c r="AB16" s="102"/>
      <c r="AC16" s="31"/>
      <c r="AD16" s="31"/>
      <c r="AE16" s="31"/>
      <c r="AF16" s="31"/>
      <c r="AG16" s="31"/>
      <c r="AH16" s="91"/>
      <c r="AI16" s="106"/>
      <c r="AJ16" s="136"/>
      <c r="AK16" s="136"/>
      <c r="AL16" s="138"/>
      <c r="AM16" s="8"/>
    </row>
    <row r="17" spans="2:39" ht="32" customHeight="1">
      <c r="B17" s="25"/>
      <c r="C17" s="17">
        <f t="shared" si="0"/>
        <v>0</v>
      </c>
      <c r="D17" s="18"/>
      <c r="E17" s="18"/>
      <c r="F17" s="17">
        <f t="shared" si="1"/>
        <v>0</v>
      </c>
      <c r="G17" s="22">
        <f t="shared" si="2"/>
        <v>0</v>
      </c>
      <c r="H17" s="109"/>
      <c r="I17" s="102"/>
      <c r="J17" s="30"/>
      <c r="K17" s="30"/>
      <c r="L17" s="30"/>
      <c r="M17" s="88"/>
      <c r="N17" s="102"/>
      <c r="O17" s="30"/>
      <c r="P17" s="30"/>
      <c r="Q17" s="30"/>
      <c r="R17" s="30"/>
      <c r="S17" s="30"/>
      <c r="T17" s="88"/>
      <c r="U17" s="102"/>
      <c r="V17" s="135"/>
      <c r="W17" s="30"/>
      <c r="X17" s="30"/>
      <c r="Y17" s="30"/>
      <c r="Z17" s="30"/>
      <c r="AA17" s="88"/>
      <c r="AB17" s="102"/>
      <c r="AC17" s="30"/>
      <c r="AD17" s="30"/>
      <c r="AE17" s="30"/>
      <c r="AF17" s="30"/>
      <c r="AG17" s="30"/>
      <c r="AH17" s="91"/>
      <c r="AI17" s="106"/>
      <c r="AJ17" s="37"/>
      <c r="AK17" s="37"/>
      <c r="AL17" s="42"/>
      <c r="AM17" s="8"/>
    </row>
    <row r="18" spans="2:39" ht="32" customHeight="1">
      <c r="B18" s="26"/>
      <c r="C18" s="19">
        <f t="shared" si="0"/>
        <v>0</v>
      </c>
      <c r="D18" s="28"/>
      <c r="E18" s="28"/>
      <c r="F18" s="140">
        <f t="shared" si="1"/>
        <v>0</v>
      </c>
      <c r="G18" s="23">
        <f t="shared" si="2"/>
        <v>0</v>
      </c>
      <c r="H18" s="109"/>
      <c r="I18" s="102"/>
      <c r="J18" s="31"/>
      <c r="K18" s="31"/>
      <c r="L18" s="31"/>
      <c r="M18" s="88"/>
      <c r="N18" s="102"/>
      <c r="O18" s="31"/>
      <c r="P18" s="31"/>
      <c r="Q18" s="31"/>
      <c r="R18" s="31"/>
      <c r="S18" s="31"/>
      <c r="T18" s="88"/>
      <c r="U18" s="102"/>
      <c r="V18" s="31"/>
      <c r="W18" s="31"/>
      <c r="X18" s="31"/>
      <c r="Y18" s="31"/>
      <c r="Z18" s="31"/>
      <c r="AA18" s="88"/>
      <c r="AB18" s="102"/>
      <c r="AC18" s="31"/>
      <c r="AD18" s="31"/>
      <c r="AE18" s="31"/>
      <c r="AF18" s="31"/>
      <c r="AG18" s="31"/>
      <c r="AH18" s="91"/>
      <c r="AI18" s="106"/>
      <c r="AJ18" s="136"/>
      <c r="AK18" s="136"/>
      <c r="AL18" s="138"/>
      <c r="AM18" s="8"/>
    </row>
    <row r="19" spans="2:39" ht="32" customHeight="1">
      <c r="B19" s="25"/>
      <c r="C19" s="17">
        <f t="shared" si="0"/>
        <v>0</v>
      </c>
      <c r="D19" s="18"/>
      <c r="E19" s="18"/>
      <c r="F19" s="17">
        <f t="shared" si="1"/>
        <v>0</v>
      </c>
      <c r="G19" s="22">
        <f t="shared" si="2"/>
        <v>0</v>
      </c>
      <c r="H19" s="109"/>
      <c r="I19" s="102"/>
      <c r="J19" s="30"/>
      <c r="K19" s="30"/>
      <c r="L19" s="30"/>
      <c r="M19" s="88"/>
      <c r="N19" s="102"/>
      <c r="O19" s="30"/>
      <c r="P19" s="30"/>
      <c r="Q19" s="30"/>
      <c r="R19" s="30"/>
      <c r="S19" s="30"/>
      <c r="T19" s="88"/>
      <c r="U19" s="102"/>
      <c r="V19" s="135"/>
      <c r="W19" s="30"/>
      <c r="X19" s="30"/>
      <c r="Y19" s="30"/>
      <c r="Z19" s="30"/>
      <c r="AA19" s="88"/>
      <c r="AB19" s="102"/>
      <c r="AC19" s="30"/>
      <c r="AD19" s="30"/>
      <c r="AE19" s="30"/>
      <c r="AF19" s="30"/>
      <c r="AG19" s="30"/>
      <c r="AH19" s="91"/>
      <c r="AI19" s="106"/>
      <c r="AJ19" s="37"/>
      <c r="AK19" s="37"/>
      <c r="AL19" s="42"/>
      <c r="AM19" s="8"/>
    </row>
    <row r="20" spans="2:39" ht="33" customHeight="1">
      <c r="B20" s="26"/>
      <c r="C20" s="19">
        <f t="shared" si="0"/>
        <v>0</v>
      </c>
      <c r="D20" s="28"/>
      <c r="E20" s="28"/>
      <c r="F20" s="140">
        <f t="shared" si="1"/>
        <v>0</v>
      </c>
      <c r="G20" s="23">
        <f t="shared" si="2"/>
        <v>0</v>
      </c>
      <c r="H20" s="109"/>
      <c r="I20" s="102"/>
      <c r="J20" s="31"/>
      <c r="K20" s="31"/>
      <c r="L20" s="31"/>
      <c r="M20" s="88"/>
      <c r="N20" s="102"/>
      <c r="O20" s="31"/>
      <c r="P20" s="31"/>
      <c r="Q20" s="31"/>
      <c r="R20" s="31"/>
      <c r="S20" s="31"/>
      <c r="T20" s="88"/>
      <c r="U20" s="102"/>
      <c r="V20" s="31"/>
      <c r="W20" s="31"/>
      <c r="X20" s="31"/>
      <c r="Y20" s="31"/>
      <c r="Z20" s="31"/>
      <c r="AA20" s="88"/>
      <c r="AB20" s="102"/>
      <c r="AC20" s="31"/>
      <c r="AD20" s="31"/>
      <c r="AE20" s="31"/>
      <c r="AF20" s="31"/>
      <c r="AG20" s="31"/>
      <c r="AH20" s="91"/>
      <c r="AI20" s="106"/>
      <c r="AJ20" s="136"/>
      <c r="AK20" s="136"/>
      <c r="AL20" s="138"/>
      <c r="AM20" s="8"/>
    </row>
    <row r="21" spans="2:39" ht="32" customHeight="1">
      <c r="B21" s="25"/>
      <c r="C21" s="17">
        <f t="shared" si="0"/>
        <v>0</v>
      </c>
      <c r="D21" s="18"/>
      <c r="E21" s="18"/>
      <c r="F21" s="17">
        <f t="shared" si="1"/>
        <v>0</v>
      </c>
      <c r="G21" s="22">
        <f t="shared" si="2"/>
        <v>0</v>
      </c>
      <c r="H21" s="109"/>
      <c r="I21" s="102"/>
      <c r="J21" s="30"/>
      <c r="K21" s="30"/>
      <c r="L21" s="30"/>
      <c r="M21" s="88"/>
      <c r="N21" s="102"/>
      <c r="O21" s="30"/>
      <c r="P21" s="30"/>
      <c r="Q21" s="30"/>
      <c r="R21" s="30"/>
      <c r="S21" s="30"/>
      <c r="T21" s="88"/>
      <c r="U21" s="102"/>
      <c r="V21" s="135"/>
      <c r="W21" s="30"/>
      <c r="X21" s="30"/>
      <c r="Y21" s="30"/>
      <c r="Z21" s="30"/>
      <c r="AA21" s="88"/>
      <c r="AB21" s="102"/>
      <c r="AC21" s="30"/>
      <c r="AD21" s="30"/>
      <c r="AE21" s="30"/>
      <c r="AF21" s="30"/>
      <c r="AG21" s="30"/>
      <c r="AH21" s="91"/>
      <c r="AI21" s="106"/>
      <c r="AJ21" s="37"/>
      <c r="AK21" s="37"/>
      <c r="AL21" s="42"/>
      <c r="AM21" s="8"/>
    </row>
    <row r="22" spans="2:39" ht="32" customHeight="1">
      <c r="B22" s="26"/>
      <c r="C22" s="19">
        <f t="shared" si="0"/>
        <v>0</v>
      </c>
      <c r="D22" s="28"/>
      <c r="E22" s="28"/>
      <c r="F22" s="140">
        <f t="shared" si="1"/>
        <v>0</v>
      </c>
      <c r="G22" s="23">
        <f t="shared" si="2"/>
        <v>0</v>
      </c>
      <c r="H22" s="109"/>
      <c r="I22" s="102"/>
      <c r="J22" s="31"/>
      <c r="K22" s="31"/>
      <c r="L22" s="31"/>
      <c r="M22" s="88"/>
      <c r="N22" s="102"/>
      <c r="O22" s="31"/>
      <c r="P22" s="31"/>
      <c r="Q22" s="31"/>
      <c r="R22" s="31"/>
      <c r="S22" s="31"/>
      <c r="T22" s="88"/>
      <c r="U22" s="102"/>
      <c r="V22" s="31"/>
      <c r="W22" s="31"/>
      <c r="X22" s="31"/>
      <c r="Y22" s="31"/>
      <c r="Z22" s="31"/>
      <c r="AA22" s="88"/>
      <c r="AB22" s="102"/>
      <c r="AC22" s="31"/>
      <c r="AD22" s="31"/>
      <c r="AE22" s="31"/>
      <c r="AF22" s="31"/>
      <c r="AG22" s="31"/>
      <c r="AH22" s="91"/>
      <c r="AI22" s="106"/>
      <c r="AJ22" s="136"/>
      <c r="AK22" s="136"/>
      <c r="AL22" s="138"/>
      <c r="AM22" s="8"/>
    </row>
    <row r="23" spans="2:39" ht="32" customHeight="1">
      <c r="B23" s="25"/>
      <c r="C23" s="17">
        <f t="shared" si="0"/>
        <v>0</v>
      </c>
      <c r="D23" s="18"/>
      <c r="E23" s="18"/>
      <c r="F23" s="17">
        <f t="shared" si="1"/>
        <v>0</v>
      </c>
      <c r="G23" s="22">
        <f t="shared" si="2"/>
        <v>0</v>
      </c>
      <c r="H23" s="110"/>
      <c r="I23" s="103"/>
      <c r="J23" s="50"/>
      <c r="K23" s="50"/>
      <c r="L23" s="50"/>
      <c r="M23" s="89"/>
      <c r="N23" s="103"/>
      <c r="O23" s="50"/>
      <c r="P23" s="50"/>
      <c r="Q23" s="50"/>
      <c r="R23" s="50"/>
      <c r="S23" s="50"/>
      <c r="T23" s="89"/>
      <c r="U23" s="103"/>
      <c r="V23" s="166"/>
      <c r="W23" s="50"/>
      <c r="X23" s="50"/>
      <c r="Y23" s="50"/>
      <c r="Z23" s="50"/>
      <c r="AA23" s="89"/>
      <c r="AB23" s="103"/>
      <c r="AC23" s="50"/>
      <c r="AD23" s="50"/>
      <c r="AE23" s="50"/>
      <c r="AF23" s="50"/>
      <c r="AG23" s="50"/>
      <c r="AH23" s="92"/>
      <c r="AI23" s="107"/>
      <c r="AJ23" s="52"/>
      <c r="AK23" s="52"/>
      <c r="AL23" s="53"/>
      <c r="AM23" s="8"/>
    </row>
    <row r="24" spans="2:39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61"/>
      <c r="AK24" s="61"/>
      <c r="AL24" s="61"/>
      <c r="AM24" s="8"/>
    </row>
    <row r="25" spans="2:39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40</v>
      </c>
      <c r="AD25" s="11"/>
      <c r="AE25" s="11"/>
      <c r="AJ25" s="11"/>
      <c r="AM25" s="8"/>
    </row>
    <row r="26" spans="2:39" ht="30" customHeight="1">
      <c r="B26" s="82" t="s">
        <v>33</v>
      </c>
      <c r="C26" s="142" t="s">
        <v>8</v>
      </c>
      <c r="D26" s="143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36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>
      <c r="B27" s="83" t="s">
        <v>16</v>
      </c>
      <c r="C27" s="146"/>
      <c r="D27" s="147"/>
      <c r="E27" s="10"/>
      <c r="F27" s="10"/>
      <c r="G27" s="63" t="s">
        <v>25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27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>
      <c r="B28" s="84" t="s">
        <v>16</v>
      </c>
      <c r="C28" s="148"/>
      <c r="D28" s="149"/>
      <c r="E28" s="10"/>
      <c r="F28" s="10"/>
      <c r="G28" s="79"/>
      <c r="H28" s="62" t="s">
        <v>7</v>
      </c>
      <c r="I28" s="13"/>
      <c r="K28" s="54" t="s">
        <v>17</v>
      </c>
      <c r="L28" s="10" t="s">
        <v>18</v>
      </c>
      <c r="M28" s="12"/>
      <c r="O28" s="67" t="s">
        <v>22</v>
      </c>
      <c r="P28" s="10" t="s">
        <v>21</v>
      </c>
      <c r="S28" s="68"/>
      <c r="W28" s="10" t="s">
        <v>28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>
      <c r="B29" s="84" t="s">
        <v>16</v>
      </c>
      <c r="C29" s="148"/>
      <c r="D29" s="149"/>
      <c r="E29" s="10"/>
      <c r="F29" s="10"/>
      <c r="G29" s="66"/>
      <c r="H29" s="81" t="s">
        <v>38</v>
      </c>
      <c r="I29" s="13"/>
      <c r="N29" s="13"/>
      <c r="S29" s="69"/>
      <c r="W29" s="10" t="s">
        <v>30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>
      <c r="B30" s="84" t="s">
        <v>16</v>
      </c>
      <c r="C30" s="148"/>
      <c r="D30" s="149"/>
      <c r="E30" s="10"/>
      <c r="F30" s="10"/>
      <c r="G30" s="66"/>
      <c r="H30" s="80" t="s">
        <v>39</v>
      </c>
      <c r="I30" s="13"/>
      <c r="J30" s="14"/>
      <c r="K30" s="55" t="s">
        <v>19</v>
      </c>
      <c r="L30" s="10" t="s">
        <v>20</v>
      </c>
      <c r="M30" s="11"/>
      <c r="N30" s="14"/>
      <c r="O30" s="56" t="s">
        <v>23</v>
      </c>
      <c r="P30" s="10" t="s">
        <v>24</v>
      </c>
      <c r="R30" s="16"/>
      <c r="S30" s="69"/>
      <c r="W30" s="10" t="s">
        <v>32</v>
      </c>
      <c r="AM30" s="8"/>
    </row>
    <row r="31" spans="2:39" ht="30" customHeight="1">
      <c r="B31" s="84" t="s">
        <v>16</v>
      </c>
      <c r="C31" s="148"/>
      <c r="D31" s="149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34</v>
      </c>
    </row>
    <row r="32" spans="2:39" ht="30" customHeight="1">
      <c r="B32" s="84" t="s">
        <v>16</v>
      </c>
      <c r="C32" s="148"/>
      <c r="D32" s="149"/>
      <c r="W32" s="10" t="s">
        <v>35</v>
      </c>
    </row>
    <row r="33" spans="2:39" ht="30" customHeight="1">
      <c r="B33" s="85" t="s">
        <v>16</v>
      </c>
      <c r="C33" s="144"/>
      <c r="D33" s="145"/>
      <c r="AM33" s="8"/>
    </row>
    <row r="34" spans="2:39" ht="30" customHeight="1">
      <c r="G34" s="5" t="s">
        <v>5</v>
      </c>
      <c r="AM34" s="8"/>
    </row>
    <row r="35" spans="2:39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w7Gx6iCg9V+kSQvcmutJwnN77n+oHd+j+a7rsBZFeU6sjKH7Ds2QqE5PZEV+UAqYPJnAbOjdNqokmgNsK6hTYQ==" saltValue="n7Rw6pUCycS6qerm8RqudA==" spinCount="100000" sheet="1" objects="1" scenarios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6:AL6">
    <cfRule type="cellIs" dxfId="81" priority="9" operator="equal">
      <formula>$C$33</formula>
    </cfRule>
    <cfRule type="cellIs" dxfId="80" priority="10" operator="equal">
      <formula>$C$32</formula>
    </cfRule>
    <cfRule type="cellIs" dxfId="79" priority="11" operator="equal">
      <formula>$C$31</formula>
    </cfRule>
  </conditionalFormatting>
  <conditionalFormatting sqref="H24:AL26 M8 P7:P8 W7 M9:U9 M11:U11 M13:U13 M15:U15 M17:U17 W17:AB17 M19:U19 M21:U21 M23:U23 M16:AB16 Y7:AA7 AC7:AG7 O8:AG8 W9:AG9 M10:AG10 M12:AG12 M14:AG14 M18:AG18 M20:AG20 M22:AG22 W11:AG11 W13:AG13 W15:AG15 AC16:AG17 W19:AG19 W21:AG21 W23:AG23">
    <cfRule type="cellIs" dxfId="78" priority="1" operator="equal">
      <formula>$O$30</formula>
    </cfRule>
    <cfRule type="cellIs" dxfId="77" priority="2" operator="equal">
      <formula>$O$28</formula>
    </cfRule>
    <cfRule type="cellIs" dxfId="76" priority="3" operator="equal">
      <formula>$K$30</formula>
    </cfRule>
    <cfRule type="cellIs" dxfId="75" priority="4" operator="equal">
      <formula>$K$28</formula>
    </cfRule>
  </conditionalFormatting>
  <conditionalFormatting sqref="M7:N7 R7:U7 H7:L23 AH7:AL23">
    <cfRule type="cellIs" dxfId="74" priority="12" operator="equal">
      <formula>$O$30</formula>
    </cfRule>
    <cfRule type="cellIs" dxfId="73" priority="13" operator="equal">
      <formula>$O$28</formula>
    </cfRule>
    <cfRule type="cellIs" dxfId="72" priority="14" operator="equal">
      <formula>$K$30</formula>
    </cfRule>
    <cfRule type="cellIs" dxfId="71" priority="15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EABB7-AB6B-4144-B09D-DABA80B23E08}">
  <dimension ref="B3:AM41"/>
  <sheetViews>
    <sheetView showGridLines="0" showRowColHeaders="0" showRuler="0" view="pageLayout" zoomScale="40" zoomScaleNormal="67" zoomScalePageLayoutView="40" workbookViewId="0">
      <selection activeCell="T14" sqref="T14"/>
    </sheetView>
  </sheetViews>
  <sheetFormatPr baseColWidth="10" defaultColWidth="10.6640625" defaultRowHeight="15.5"/>
  <cols>
    <col min="2" max="2" width="29.83203125" customWidth="1"/>
    <col min="8" max="38" width="8" customWidth="1"/>
  </cols>
  <sheetData>
    <row r="3" spans="2:39" ht="61.5">
      <c r="B3" s="6" t="s">
        <v>49</v>
      </c>
      <c r="K3" s="1"/>
      <c r="L3" s="2"/>
      <c r="R3" s="1"/>
      <c r="S3" s="2"/>
      <c r="Y3" s="1"/>
      <c r="Z3" s="2"/>
      <c r="AF3" s="1"/>
      <c r="AG3" s="2"/>
    </row>
    <row r="4" spans="2:39" ht="31">
      <c r="B4" s="7" t="s">
        <v>56</v>
      </c>
      <c r="K4" s="1"/>
      <c r="L4" s="2"/>
      <c r="R4" s="1"/>
      <c r="S4" s="2"/>
      <c r="Y4" s="1"/>
      <c r="Z4" s="2"/>
      <c r="AF4" s="1"/>
      <c r="AG4" s="2"/>
    </row>
    <row r="5" spans="2:39" ht="36" customHeight="1">
      <c r="K5" s="1"/>
      <c r="L5" s="2"/>
      <c r="R5" s="1"/>
      <c r="S5" s="2"/>
      <c r="Y5" s="1"/>
      <c r="Z5" s="2"/>
      <c r="AF5" s="1"/>
      <c r="AG5" s="2"/>
    </row>
    <row r="6" spans="2:39" ht="225" customHeight="1">
      <c r="B6" s="9" t="s">
        <v>0</v>
      </c>
      <c r="C6" s="21" t="s">
        <v>1</v>
      </c>
      <c r="D6" s="21" t="s">
        <v>2</v>
      </c>
      <c r="E6" s="21" t="s">
        <v>26</v>
      </c>
      <c r="F6" s="38" t="s">
        <v>29</v>
      </c>
      <c r="G6" s="39" t="s">
        <v>31</v>
      </c>
      <c r="H6" s="122">
        <v>45505</v>
      </c>
      <c r="I6" s="122">
        <v>45506</v>
      </c>
      <c r="J6" s="86">
        <v>45507</v>
      </c>
      <c r="K6" s="99">
        <v>45508</v>
      </c>
      <c r="L6" s="122">
        <v>45509</v>
      </c>
      <c r="M6" s="122">
        <v>45510</v>
      </c>
      <c r="N6" s="122">
        <v>45511</v>
      </c>
      <c r="O6" s="122">
        <v>45512</v>
      </c>
      <c r="P6" s="122">
        <v>45513</v>
      </c>
      <c r="Q6" s="86">
        <v>45514</v>
      </c>
      <c r="R6" s="99">
        <v>45515</v>
      </c>
      <c r="S6" s="122">
        <v>45516</v>
      </c>
      <c r="T6" s="122">
        <v>45517</v>
      </c>
      <c r="U6" s="122">
        <v>45518</v>
      </c>
      <c r="V6" s="122">
        <v>45519</v>
      </c>
      <c r="W6" s="122">
        <v>45520</v>
      </c>
      <c r="X6" s="86">
        <v>45521</v>
      </c>
      <c r="Y6" s="99">
        <v>45522</v>
      </c>
      <c r="Z6" s="122">
        <v>45523</v>
      </c>
      <c r="AA6" s="122">
        <v>45524</v>
      </c>
      <c r="AB6" s="122">
        <v>45525</v>
      </c>
      <c r="AC6" s="122">
        <v>45526</v>
      </c>
      <c r="AD6" s="122">
        <v>45527</v>
      </c>
      <c r="AE6" s="86">
        <v>45528</v>
      </c>
      <c r="AF6" s="99">
        <v>45529</v>
      </c>
      <c r="AG6" s="122">
        <v>45530</v>
      </c>
      <c r="AH6" s="122">
        <v>45531</v>
      </c>
      <c r="AI6" s="122">
        <v>45532</v>
      </c>
      <c r="AJ6" s="122">
        <v>45533</v>
      </c>
      <c r="AK6" s="122">
        <v>45534</v>
      </c>
      <c r="AL6" s="132">
        <v>45535</v>
      </c>
      <c r="AM6" s="8"/>
    </row>
    <row r="7" spans="2:39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>COUNTIF( H7:AL7,"U")</f>
        <v>2</v>
      </c>
      <c r="G7" s="22">
        <f>C7-F7</f>
        <v>35</v>
      </c>
      <c r="H7" s="48"/>
      <c r="I7" s="36" t="s">
        <v>22</v>
      </c>
      <c r="J7" s="112"/>
      <c r="K7" s="100"/>
      <c r="L7" s="36"/>
      <c r="M7" s="36"/>
      <c r="N7" s="36"/>
      <c r="O7" s="36"/>
      <c r="P7" s="36" t="s">
        <v>23</v>
      </c>
      <c r="Q7" s="124"/>
      <c r="R7" s="104"/>
      <c r="S7" s="36"/>
      <c r="T7" s="36"/>
      <c r="U7" s="36"/>
      <c r="V7" s="36"/>
      <c r="W7" s="36" t="s">
        <v>17</v>
      </c>
      <c r="X7" s="124"/>
      <c r="Y7" s="104"/>
      <c r="Z7" s="36"/>
      <c r="AA7" s="36"/>
      <c r="AB7" s="36"/>
      <c r="AC7" s="36" t="s">
        <v>17</v>
      </c>
      <c r="AD7" s="36" t="s">
        <v>19</v>
      </c>
      <c r="AE7" s="87"/>
      <c r="AF7" s="104"/>
      <c r="AG7" s="37"/>
      <c r="AH7" s="37"/>
      <c r="AI7" s="37"/>
      <c r="AJ7" s="37"/>
      <c r="AK7" s="37"/>
      <c r="AL7" s="96"/>
      <c r="AM7" s="8"/>
    </row>
    <row r="8" spans="2:39" ht="32" customHeight="1">
      <c r="B8" s="26" t="s">
        <v>4</v>
      </c>
      <c r="C8" s="19">
        <f t="shared" ref="C8:C23" si="0">E8+D8</f>
        <v>40</v>
      </c>
      <c r="D8" s="28">
        <v>4</v>
      </c>
      <c r="E8" s="28">
        <v>36</v>
      </c>
      <c r="F8" s="140">
        <f t="shared" ref="F8:F23" si="1">COUNTIF( H8:AL8,"U")</f>
        <v>1</v>
      </c>
      <c r="G8" s="23">
        <f t="shared" ref="G8:G23" si="2">C8-F8</f>
        <v>39</v>
      </c>
      <c r="H8" s="123"/>
      <c r="I8" s="31" t="s">
        <v>17</v>
      </c>
      <c r="J8" s="124"/>
      <c r="K8" s="101"/>
      <c r="L8" s="139"/>
      <c r="M8" s="139"/>
      <c r="N8" s="139"/>
      <c r="O8" s="31" t="s">
        <v>19</v>
      </c>
      <c r="Q8" s="88"/>
      <c r="R8" s="102"/>
      <c r="S8" s="120"/>
      <c r="T8" s="120"/>
      <c r="U8" s="120"/>
      <c r="V8" s="31"/>
      <c r="W8" s="31"/>
      <c r="X8" s="88"/>
      <c r="Y8" s="102"/>
      <c r="Z8" s="120"/>
      <c r="AA8" s="120"/>
      <c r="AB8" s="120"/>
      <c r="AC8" s="31"/>
      <c r="AD8" s="31"/>
      <c r="AE8" s="88"/>
      <c r="AF8" s="102"/>
      <c r="AG8" s="136"/>
      <c r="AH8" s="136"/>
      <c r="AI8" s="136"/>
      <c r="AJ8" s="35"/>
      <c r="AK8" s="35"/>
      <c r="AL8" s="97"/>
      <c r="AM8" s="8"/>
    </row>
    <row r="9" spans="2:39" ht="32" customHeight="1">
      <c r="B9" s="25"/>
      <c r="C9" s="17">
        <f t="shared" si="0"/>
        <v>0</v>
      </c>
      <c r="D9" s="18"/>
      <c r="E9" s="18"/>
      <c r="F9" s="17">
        <f t="shared" si="1"/>
        <v>0</v>
      </c>
      <c r="G9" s="22">
        <f t="shared" si="2"/>
        <v>0</v>
      </c>
      <c r="H9" s="41"/>
      <c r="I9" s="41"/>
      <c r="J9" s="94"/>
      <c r="K9" s="102"/>
      <c r="L9" s="30"/>
      <c r="M9" s="30"/>
      <c r="N9" s="30"/>
      <c r="O9" s="30"/>
      <c r="P9" s="30"/>
      <c r="Q9" s="88"/>
      <c r="R9" s="102"/>
      <c r="S9" s="36"/>
      <c r="T9" s="36"/>
      <c r="U9" s="30"/>
      <c r="V9" s="30"/>
      <c r="W9" s="30"/>
      <c r="X9" s="88"/>
      <c r="Y9" s="102"/>
      <c r="Z9" s="36"/>
      <c r="AA9" s="36"/>
      <c r="AB9" s="30"/>
      <c r="AC9" s="30"/>
      <c r="AD9" s="30"/>
      <c r="AE9" s="88"/>
      <c r="AF9" s="102"/>
      <c r="AG9" s="37"/>
      <c r="AH9" s="37"/>
      <c r="AI9" s="34"/>
      <c r="AJ9" s="34"/>
      <c r="AK9" s="34"/>
      <c r="AL9" s="97"/>
      <c r="AM9" s="8"/>
    </row>
    <row r="10" spans="2:39" ht="32" customHeight="1">
      <c r="B10" s="26"/>
      <c r="C10" s="19">
        <f t="shared" si="0"/>
        <v>0</v>
      </c>
      <c r="D10" s="28"/>
      <c r="E10" s="28"/>
      <c r="F10" s="140">
        <f t="shared" si="1"/>
        <v>0</v>
      </c>
      <c r="G10" s="23">
        <f t="shared" si="2"/>
        <v>0</v>
      </c>
      <c r="H10" s="40"/>
      <c r="I10" s="40"/>
      <c r="J10" s="94"/>
      <c r="K10" s="102"/>
      <c r="L10" s="120"/>
      <c r="M10" s="120"/>
      <c r="N10" s="120"/>
      <c r="O10" s="31"/>
      <c r="P10" s="31"/>
      <c r="Q10" s="88"/>
      <c r="R10" s="102"/>
      <c r="S10" s="120"/>
      <c r="T10" s="120"/>
      <c r="U10" s="120"/>
      <c r="V10" s="31"/>
      <c r="W10" s="31"/>
      <c r="X10" s="88"/>
      <c r="Y10" s="102"/>
      <c r="Z10" s="120"/>
      <c r="AA10" s="120"/>
      <c r="AB10" s="120"/>
      <c r="AC10" s="31"/>
      <c r="AD10" s="31"/>
      <c r="AE10" s="88"/>
      <c r="AF10" s="102"/>
      <c r="AG10" s="136"/>
      <c r="AH10" s="136"/>
      <c r="AI10" s="136"/>
      <c r="AJ10" s="35"/>
      <c r="AK10" s="35"/>
      <c r="AL10" s="97"/>
      <c r="AM10" s="8"/>
    </row>
    <row r="11" spans="2:39" ht="32" customHeight="1">
      <c r="B11" s="25"/>
      <c r="C11" s="17">
        <f t="shared" si="0"/>
        <v>0</v>
      </c>
      <c r="D11" s="18"/>
      <c r="E11" s="18"/>
      <c r="F11" s="17">
        <f t="shared" si="1"/>
        <v>0</v>
      </c>
      <c r="G11" s="22">
        <f t="shared" si="2"/>
        <v>0</v>
      </c>
      <c r="H11" s="41"/>
      <c r="I11" s="41"/>
      <c r="J11" s="94"/>
      <c r="K11" s="102"/>
      <c r="L11" s="30"/>
      <c r="M11" s="30"/>
      <c r="N11" s="30"/>
      <c r="O11" s="30"/>
      <c r="P11" s="30"/>
      <c r="Q11" s="88"/>
      <c r="R11" s="102"/>
      <c r="S11" s="36"/>
      <c r="T11" s="36"/>
      <c r="U11" s="30"/>
      <c r="V11" s="30"/>
      <c r="W11" s="30"/>
      <c r="X11" s="88"/>
      <c r="Y11" s="102"/>
      <c r="Z11" s="36"/>
      <c r="AA11" s="36"/>
      <c r="AB11" s="30"/>
      <c r="AC11" s="30"/>
      <c r="AD11" s="30"/>
      <c r="AE11" s="88"/>
      <c r="AF11" s="102"/>
      <c r="AG11" s="37"/>
      <c r="AH11" s="37"/>
      <c r="AI11" s="34"/>
      <c r="AJ11" s="34"/>
      <c r="AK11" s="34"/>
      <c r="AL11" s="97"/>
      <c r="AM11" s="8"/>
    </row>
    <row r="12" spans="2:39" ht="32" customHeight="1">
      <c r="B12" s="26"/>
      <c r="C12" s="19">
        <f t="shared" si="0"/>
        <v>0</v>
      </c>
      <c r="D12" s="28"/>
      <c r="E12" s="28"/>
      <c r="F12" s="140">
        <f t="shared" si="1"/>
        <v>0</v>
      </c>
      <c r="G12" s="23">
        <f t="shared" si="2"/>
        <v>0</v>
      </c>
      <c r="H12" s="40"/>
      <c r="I12" s="40"/>
      <c r="J12" s="94"/>
      <c r="K12" s="102"/>
      <c r="L12" s="120"/>
      <c r="M12" s="120"/>
      <c r="N12" s="120"/>
      <c r="O12" s="31"/>
      <c r="P12" s="31"/>
      <c r="Q12" s="88"/>
      <c r="R12" s="102"/>
      <c r="S12" s="120"/>
      <c r="T12" s="120"/>
      <c r="U12" s="120"/>
      <c r="V12" s="31"/>
      <c r="W12" s="31"/>
      <c r="X12" s="88"/>
      <c r="Y12" s="102"/>
      <c r="Z12" s="120"/>
      <c r="AA12" s="120"/>
      <c r="AB12" s="31"/>
      <c r="AC12" s="31"/>
      <c r="AD12" s="31"/>
      <c r="AE12" s="88"/>
      <c r="AF12" s="102"/>
      <c r="AG12" s="136"/>
      <c r="AH12" s="136"/>
      <c r="AI12" s="136"/>
      <c r="AJ12" s="35"/>
      <c r="AK12" s="35"/>
      <c r="AL12" s="97"/>
      <c r="AM12" s="8"/>
    </row>
    <row r="13" spans="2:39" ht="32" customHeight="1">
      <c r="B13" s="25"/>
      <c r="C13" s="17">
        <f t="shared" si="0"/>
        <v>0</v>
      </c>
      <c r="D13" s="18"/>
      <c r="E13" s="18"/>
      <c r="F13" s="17">
        <f t="shared" si="1"/>
        <v>0</v>
      </c>
      <c r="G13" s="22">
        <f t="shared" si="2"/>
        <v>0</v>
      </c>
      <c r="H13" s="41"/>
      <c r="I13" s="41"/>
      <c r="J13" s="94"/>
      <c r="K13" s="102"/>
      <c r="L13" s="30"/>
      <c r="M13" s="30"/>
      <c r="N13" s="30"/>
      <c r="O13" s="30"/>
      <c r="P13" s="30"/>
      <c r="Q13" s="88"/>
      <c r="R13" s="102"/>
      <c r="S13" s="36"/>
      <c r="T13" s="36"/>
      <c r="U13" s="30"/>
      <c r="V13" s="30"/>
      <c r="W13" s="30"/>
      <c r="X13" s="88"/>
      <c r="Y13" s="102"/>
      <c r="Z13" s="36"/>
      <c r="AA13" s="36"/>
      <c r="AB13" s="30"/>
      <c r="AC13" s="30"/>
      <c r="AD13" s="30"/>
      <c r="AE13" s="88"/>
      <c r="AF13" s="102"/>
      <c r="AG13" s="37"/>
      <c r="AH13" s="37"/>
      <c r="AI13" s="34"/>
      <c r="AJ13" s="34"/>
      <c r="AK13" s="34"/>
      <c r="AL13" s="97"/>
      <c r="AM13" s="8"/>
    </row>
    <row r="14" spans="2:39" ht="32" customHeight="1">
      <c r="B14" s="27"/>
      <c r="C14" s="20">
        <f t="shared" si="0"/>
        <v>0</v>
      </c>
      <c r="D14" s="29"/>
      <c r="E14" s="29"/>
      <c r="F14" s="140">
        <f t="shared" si="1"/>
        <v>0</v>
      </c>
      <c r="G14" s="24">
        <f t="shared" si="2"/>
        <v>0</v>
      </c>
      <c r="H14" s="40"/>
      <c r="I14" s="40"/>
      <c r="J14" s="94"/>
      <c r="K14" s="102"/>
      <c r="L14" s="120"/>
      <c r="M14" s="120"/>
      <c r="N14" s="120"/>
      <c r="O14" s="31"/>
      <c r="P14" s="31"/>
      <c r="Q14" s="88"/>
      <c r="R14" s="102"/>
      <c r="S14" s="120"/>
      <c r="T14" s="120"/>
      <c r="U14" s="120"/>
      <c r="V14" s="31"/>
      <c r="W14" s="31"/>
      <c r="X14" s="88"/>
      <c r="Y14" s="102"/>
      <c r="Z14" s="120"/>
      <c r="AA14" s="120"/>
      <c r="AB14" s="120"/>
      <c r="AC14" s="31"/>
      <c r="AD14" s="31"/>
      <c r="AE14" s="88"/>
      <c r="AF14" s="102"/>
      <c r="AG14" s="136"/>
      <c r="AH14" s="136"/>
      <c r="AI14" s="136"/>
      <c r="AJ14" s="35"/>
      <c r="AK14" s="35"/>
      <c r="AL14" s="97"/>
      <c r="AM14" s="8"/>
    </row>
    <row r="15" spans="2:39" ht="32" customHeight="1">
      <c r="B15" s="25"/>
      <c r="C15" s="17">
        <f t="shared" si="0"/>
        <v>0</v>
      </c>
      <c r="D15" s="18"/>
      <c r="E15" s="18"/>
      <c r="F15" s="17">
        <f t="shared" si="1"/>
        <v>0</v>
      </c>
      <c r="G15" s="22">
        <f t="shared" si="2"/>
        <v>0</v>
      </c>
      <c r="H15" s="41"/>
      <c r="I15" s="41"/>
      <c r="J15" s="94"/>
      <c r="K15" s="102"/>
      <c r="L15" s="30"/>
      <c r="M15" s="30"/>
      <c r="N15" s="30"/>
      <c r="O15" s="30"/>
      <c r="P15" s="30"/>
      <c r="Q15" s="88"/>
      <c r="R15" s="102"/>
      <c r="S15" s="36"/>
      <c r="T15" s="36"/>
      <c r="U15" s="30"/>
      <c r="V15" s="30"/>
      <c r="W15" s="30"/>
      <c r="X15" s="88"/>
      <c r="Y15" s="102"/>
      <c r="Z15" s="36"/>
      <c r="AA15" s="36"/>
      <c r="AB15" s="30"/>
      <c r="AC15" s="30"/>
      <c r="AD15" s="30"/>
      <c r="AE15" s="88"/>
      <c r="AF15" s="102"/>
      <c r="AG15" s="37"/>
      <c r="AH15" s="37"/>
      <c r="AI15" s="34"/>
      <c r="AJ15" s="34"/>
      <c r="AK15" s="34"/>
      <c r="AL15" s="97"/>
      <c r="AM15" s="8"/>
    </row>
    <row r="16" spans="2:39" ht="32" customHeight="1">
      <c r="B16" s="26"/>
      <c r="C16" s="19">
        <f t="shared" si="0"/>
        <v>0</v>
      </c>
      <c r="D16" s="28"/>
      <c r="E16" s="28"/>
      <c r="F16" s="140">
        <f t="shared" si="1"/>
        <v>0</v>
      </c>
      <c r="G16" s="23">
        <f t="shared" si="2"/>
        <v>0</v>
      </c>
      <c r="H16" s="40"/>
      <c r="I16" s="40"/>
      <c r="J16" s="94"/>
      <c r="K16" s="102"/>
      <c r="L16" s="120"/>
      <c r="M16" s="120"/>
      <c r="N16" s="120"/>
      <c r="O16" s="31"/>
      <c r="P16" s="31"/>
      <c r="Q16" s="88"/>
      <c r="R16" s="102"/>
      <c r="S16" s="120"/>
      <c r="T16" s="120"/>
      <c r="U16" s="31"/>
      <c r="V16" s="31"/>
      <c r="W16" s="31"/>
      <c r="X16" s="88"/>
      <c r="Y16" s="102"/>
      <c r="Z16" s="120"/>
      <c r="AA16" s="120"/>
      <c r="AB16" s="120"/>
      <c r="AC16" s="31"/>
      <c r="AD16" s="31"/>
      <c r="AE16" s="88"/>
      <c r="AF16" s="102"/>
      <c r="AG16" s="136"/>
      <c r="AH16" s="136"/>
      <c r="AI16" s="136"/>
      <c r="AJ16" s="35"/>
      <c r="AK16" s="35"/>
      <c r="AL16" s="97"/>
      <c r="AM16" s="8"/>
    </row>
    <row r="17" spans="2:39" ht="32" customHeight="1">
      <c r="B17" s="25"/>
      <c r="C17" s="17">
        <f t="shared" si="0"/>
        <v>0</v>
      </c>
      <c r="D17" s="18"/>
      <c r="E17" s="18"/>
      <c r="F17" s="17">
        <f t="shared" si="1"/>
        <v>0</v>
      </c>
      <c r="G17" s="22">
        <f t="shared" si="2"/>
        <v>0</v>
      </c>
      <c r="H17" s="41"/>
      <c r="I17" s="41"/>
      <c r="J17" s="94"/>
      <c r="K17" s="102"/>
      <c r="L17" s="30"/>
      <c r="M17" s="30"/>
      <c r="N17" s="30"/>
      <c r="O17" s="30"/>
      <c r="P17" s="30"/>
      <c r="Q17" s="88"/>
      <c r="R17" s="102"/>
      <c r="S17" s="36"/>
      <c r="T17" s="36"/>
      <c r="U17" s="30"/>
      <c r="V17" s="30"/>
      <c r="W17" s="30"/>
      <c r="X17" s="88"/>
      <c r="Y17" s="102"/>
      <c r="Z17" s="36"/>
      <c r="AA17" s="36"/>
      <c r="AB17" s="30"/>
      <c r="AC17" s="30"/>
      <c r="AD17" s="30"/>
      <c r="AE17" s="88"/>
      <c r="AF17" s="102"/>
      <c r="AG17" s="37"/>
      <c r="AH17" s="37"/>
      <c r="AI17" s="34"/>
      <c r="AJ17" s="34"/>
      <c r="AK17" s="34"/>
      <c r="AL17" s="97"/>
      <c r="AM17" s="8"/>
    </row>
    <row r="18" spans="2:39" ht="32" customHeight="1">
      <c r="B18" s="26"/>
      <c r="C18" s="19">
        <f t="shared" si="0"/>
        <v>0</v>
      </c>
      <c r="D18" s="28"/>
      <c r="E18" s="28"/>
      <c r="F18" s="140">
        <f t="shared" si="1"/>
        <v>0</v>
      </c>
      <c r="G18" s="23">
        <f t="shared" si="2"/>
        <v>0</v>
      </c>
      <c r="H18" s="40"/>
      <c r="I18" s="40"/>
      <c r="J18" s="94"/>
      <c r="K18" s="102"/>
      <c r="L18" s="120"/>
      <c r="M18" s="120"/>
      <c r="N18" s="31"/>
      <c r="O18" s="31"/>
      <c r="P18" s="31"/>
      <c r="Q18" s="88"/>
      <c r="R18" s="102"/>
      <c r="S18" s="120"/>
      <c r="T18" s="120"/>
      <c r="U18" s="120"/>
      <c r="V18" s="31"/>
      <c r="W18" s="31"/>
      <c r="X18" s="88"/>
      <c r="Y18" s="102"/>
      <c r="Z18" s="120"/>
      <c r="AA18" s="120"/>
      <c r="AB18" s="120"/>
      <c r="AC18" s="31"/>
      <c r="AD18" s="31"/>
      <c r="AE18" s="88"/>
      <c r="AF18" s="102"/>
      <c r="AG18" s="136"/>
      <c r="AH18" s="136"/>
      <c r="AI18" s="136"/>
      <c r="AJ18" s="35"/>
      <c r="AK18" s="35"/>
      <c r="AL18" s="97"/>
      <c r="AM18" s="8"/>
    </row>
    <row r="19" spans="2:39" ht="32" customHeight="1">
      <c r="B19" s="25"/>
      <c r="C19" s="17">
        <f t="shared" si="0"/>
        <v>0</v>
      </c>
      <c r="D19" s="18"/>
      <c r="E19" s="18"/>
      <c r="F19" s="17">
        <f t="shared" si="1"/>
        <v>0</v>
      </c>
      <c r="G19" s="22">
        <f t="shared" si="2"/>
        <v>0</v>
      </c>
      <c r="H19" s="41"/>
      <c r="I19" s="41"/>
      <c r="J19" s="94"/>
      <c r="K19" s="102"/>
      <c r="L19" s="30"/>
      <c r="M19" s="30"/>
      <c r="N19" s="30"/>
      <c r="O19" s="30"/>
      <c r="P19" s="30"/>
      <c r="Q19" s="88"/>
      <c r="R19" s="102"/>
      <c r="S19" s="36"/>
      <c r="T19" s="36"/>
      <c r="U19" s="30"/>
      <c r="V19" s="30"/>
      <c r="W19" s="30"/>
      <c r="X19" s="88"/>
      <c r="Y19" s="102"/>
      <c r="Z19" s="36"/>
      <c r="AA19" s="36"/>
      <c r="AB19" s="30"/>
      <c r="AC19" s="30"/>
      <c r="AD19" s="30"/>
      <c r="AE19" s="88"/>
      <c r="AF19" s="102"/>
      <c r="AG19" s="37"/>
      <c r="AH19" s="37"/>
      <c r="AI19" s="34"/>
      <c r="AJ19" s="34"/>
      <c r="AK19" s="34"/>
      <c r="AL19" s="97"/>
      <c r="AM19" s="8"/>
    </row>
    <row r="20" spans="2:39" ht="33" customHeight="1">
      <c r="B20" s="26"/>
      <c r="C20" s="19">
        <f t="shared" si="0"/>
        <v>0</v>
      </c>
      <c r="D20" s="28"/>
      <c r="E20" s="28"/>
      <c r="F20" s="140">
        <f t="shared" si="1"/>
        <v>0</v>
      </c>
      <c r="G20" s="23">
        <f t="shared" si="2"/>
        <v>0</v>
      </c>
      <c r="H20" s="40"/>
      <c r="I20" s="40"/>
      <c r="J20" s="94"/>
      <c r="K20" s="102"/>
      <c r="L20" s="120"/>
      <c r="M20" s="120"/>
      <c r="N20" s="120"/>
      <c r="O20" s="31"/>
      <c r="P20" s="31"/>
      <c r="Q20" s="88"/>
      <c r="R20" s="102"/>
      <c r="S20" s="120"/>
      <c r="T20" s="120"/>
      <c r="U20" s="120"/>
      <c r="V20" s="31"/>
      <c r="W20" s="31"/>
      <c r="X20" s="88"/>
      <c r="Y20" s="102"/>
      <c r="Z20" s="120"/>
      <c r="AA20" s="120"/>
      <c r="AB20" s="120"/>
      <c r="AC20" s="31"/>
      <c r="AD20" s="31"/>
      <c r="AE20" s="88"/>
      <c r="AF20" s="102"/>
      <c r="AG20" s="136"/>
      <c r="AH20" s="136"/>
      <c r="AI20" s="136"/>
      <c r="AJ20" s="35"/>
      <c r="AK20" s="35"/>
      <c r="AL20" s="97"/>
      <c r="AM20" s="8"/>
    </row>
    <row r="21" spans="2:39" ht="32" customHeight="1">
      <c r="B21" s="25"/>
      <c r="C21" s="17">
        <f t="shared" si="0"/>
        <v>0</v>
      </c>
      <c r="D21" s="18"/>
      <c r="E21" s="18"/>
      <c r="F21" s="17">
        <f t="shared" si="1"/>
        <v>0</v>
      </c>
      <c r="G21" s="22">
        <f t="shared" si="2"/>
        <v>0</v>
      </c>
      <c r="H21" s="41"/>
      <c r="I21" s="41"/>
      <c r="J21" s="94"/>
      <c r="K21" s="102"/>
      <c r="L21" s="30"/>
      <c r="M21" s="30"/>
      <c r="N21" s="30"/>
      <c r="O21" s="30"/>
      <c r="P21" s="30"/>
      <c r="Q21" s="88"/>
      <c r="R21" s="102"/>
      <c r="S21" s="36"/>
      <c r="T21" s="36"/>
      <c r="U21" s="30"/>
      <c r="V21" s="30"/>
      <c r="W21" s="30"/>
      <c r="X21" s="88"/>
      <c r="Y21" s="102"/>
      <c r="Z21" s="36"/>
      <c r="AA21" s="36"/>
      <c r="AB21" s="30"/>
      <c r="AC21" s="30"/>
      <c r="AD21" s="30"/>
      <c r="AE21" s="88"/>
      <c r="AF21" s="102"/>
      <c r="AG21" s="37"/>
      <c r="AH21" s="37"/>
      <c r="AI21" s="34"/>
      <c r="AJ21" s="34"/>
      <c r="AK21" s="34"/>
      <c r="AL21" s="97"/>
      <c r="AM21" s="8"/>
    </row>
    <row r="22" spans="2:39" ht="32" customHeight="1">
      <c r="B22" s="26"/>
      <c r="C22" s="19">
        <f t="shared" si="0"/>
        <v>0</v>
      </c>
      <c r="D22" s="28"/>
      <c r="E22" s="28"/>
      <c r="F22" s="140">
        <f t="shared" si="1"/>
        <v>0</v>
      </c>
      <c r="G22" s="23">
        <f t="shared" si="2"/>
        <v>0</v>
      </c>
      <c r="H22" s="40"/>
      <c r="I22" s="40"/>
      <c r="J22" s="94"/>
      <c r="K22" s="102"/>
      <c r="L22" s="120"/>
      <c r="M22" s="120"/>
      <c r="N22" s="120"/>
      <c r="O22" s="31"/>
      <c r="P22" s="31"/>
      <c r="Q22" s="88"/>
      <c r="R22" s="102"/>
      <c r="S22" s="120"/>
      <c r="T22" s="120"/>
      <c r="U22" s="120"/>
      <c r="V22" s="31"/>
      <c r="W22" s="31"/>
      <c r="X22" s="88"/>
      <c r="Y22" s="102"/>
      <c r="Z22" s="120"/>
      <c r="AA22" s="120"/>
      <c r="AB22" s="120"/>
      <c r="AC22" s="31"/>
      <c r="AD22" s="31"/>
      <c r="AE22" s="88"/>
      <c r="AF22" s="102"/>
      <c r="AG22" s="136"/>
      <c r="AH22" s="136"/>
      <c r="AI22" s="136"/>
      <c r="AJ22" s="35"/>
      <c r="AK22" s="35"/>
      <c r="AL22" s="97"/>
      <c r="AM22" s="8"/>
    </row>
    <row r="23" spans="2:39" ht="32" customHeight="1">
      <c r="B23" s="25"/>
      <c r="C23" s="17">
        <f t="shared" si="0"/>
        <v>0</v>
      </c>
      <c r="D23" s="18"/>
      <c r="E23" s="18"/>
      <c r="F23" s="17">
        <f t="shared" si="1"/>
        <v>0</v>
      </c>
      <c r="G23" s="22">
        <f t="shared" si="2"/>
        <v>0</v>
      </c>
      <c r="H23" s="51"/>
      <c r="I23" s="51"/>
      <c r="J23" s="95"/>
      <c r="K23" s="103"/>
      <c r="L23" s="50"/>
      <c r="M23" s="50"/>
      <c r="N23" s="50"/>
      <c r="O23" s="50"/>
      <c r="P23" s="50"/>
      <c r="Q23" s="89"/>
      <c r="R23" s="103"/>
      <c r="S23" s="50"/>
      <c r="T23" s="50"/>
      <c r="U23" s="50"/>
      <c r="V23" s="50"/>
      <c r="W23" s="50"/>
      <c r="X23" s="89"/>
      <c r="Y23" s="103"/>
      <c r="Z23" s="50"/>
      <c r="AA23" s="50"/>
      <c r="AB23" s="50"/>
      <c r="AC23" s="50"/>
      <c r="AD23" s="50"/>
      <c r="AE23" s="89"/>
      <c r="AF23" s="103"/>
      <c r="AG23" s="52"/>
      <c r="AH23" s="52"/>
      <c r="AI23" s="52"/>
      <c r="AJ23" s="52"/>
      <c r="AK23" s="52"/>
      <c r="AL23" s="98"/>
      <c r="AM23" s="8"/>
    </row>
    <row r="24" spans="2:39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61"/>
      <c r="AK24" s="61"/>
      <c r="AL24" s="61"/>
      <c r="AM24" s="8"/>
    </row>
    <row r="25" spans="2:39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40</v>
      </c>
      <c r="AD25" s="11"/>
      <c r="AE25" s="11"/>
      <c r="AJ25" s="11"/>
      <c r="AM25" s="8"/>
    </row>
    <row r="26" spans="2:39" ht="30" customHeight="1">
      <c r="B26" s="82" t="s">
        <v>33</v>
      </c>
      <c r="C26" s="142" t="s">
        <v>8</v>
      </c>
      <c r="D26" s="143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36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>
      <c r="B27" s="83" t="s">
        <v>14</v>
      </c>
      <c r="C27" s="146">
        <v>45519</v>
      </c>
      <c r="D27" s="147"/>
      <c r="E27" s="10"/>
      <c r="F27" s="10"/>
      <c r="G27" s="63" t="s">
        <v>25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27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>
      <c r="B28" s="84" t="s">
        <v>16</v>
      </c>
      <c r="C28" s="148"/>
      <c r="D28" s="149"/>
      <c r="E28" s="10"/>
      <c r="F28" s="10"/>
      <c r="G28" s="79"/>
      <c r="H28" s="62" t="s">
        <v>7</v>
      </c>
      <c r="I28" s="13"/>
      <c r="K28" s="54" t="s">
        <v>17</v>
      </c>
      <c r="L28" s="10" t="s">
        <v>18</v>
      </c>
      <c r="M28" s="12"/>
      <c r="O28" s="67" t="s">
        <v>22</v>
      </c>
      <c r="P28" s="10" t="s">
        <v>21</v>
      </c>
      <c r="S28" s="68"/>
      <c r="W28" s="10" t="s">
        <v>28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>
      <c r="B29" s="84" t="s">
        <v>16</v>
      </c>
      <c r="C29" s="148"/>
      <c r="D29" s="149"/>
      <c r="E29" s="10"/>
      <c r="F29" s="10"/>
      <c r="G29" s="66"/>
      <c r="H29" s="81" t="s">
        <v>38</v>
      </c>
      <c r="I29" s="13"/>
      <c r="N29" s="13"/>
      <c r="S29" s="69"/>
      <c r="W29" s="10" t="s">
        <v>30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>
      <c r="B30" s="84" t="s">
        <v>16</v>
      </c>
      <c r="C30" s="148"/>
      <c r="D30" s="149"/>
      <c r="E30" s="10"/>
      <c r="F30" s="10"/>
      <c r="G30" s="66"/>
      <c r="H30" s="80" t="s">
        <v>39</v>
      </c>
      <c r="I30" s="13"/>
      <c r="J30" s="14"/>
      <c r="K30" s="55" t="s">
        <v>19</v>
      </c>
      <c r="L30" s="10" t="s">
        <v>20</v>
      </c>
      <c r="M30" s="11"/>
      <c r="N30" s="14"/>
      <c r="O30" s="56" t="s">
        <v>23</v>
      </c>
      <c r="P30" s="10" t="s">
        <v>24</v>
      </c>
      <c r="R30" s="16"/>
      <c r="S30" s="69"/>
      <c r="W30" s="10" t="s">
        <v>32</v>
      </c>
      <c r="AM30" s="8"/>
    </row>
    <row r="31" spans="2:39" ht="30" customHeight="1">
      <c r="B31" s="84" t="s">
        <v>16</v>
      </c>
      <c r="C31" s="148"/>
      <c r="D31" s="149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34</v>
      </c>
    </row>
    <row r="32" spans="2:39" ht="30" customHeight="1">
      <c r="B32" s="84" t="s">
        <v>16</v>
      </c>
      <c r="C32" s="148"/>
      <c r="D32" s="149"/>
      <c r="W32" s="10" t="s">
        <v>35</v>
      </c>
    </row>
    <row r="33" spans="2:39" ht="30" customHeight="1">
      <c r="B33" s="85" t="s">
        <v>16</v>
      </c>
      <c r="C33" s="144"/>
      <c r="D33" s="145"/>
      <c r="AM33" s="8"/>
    </row>
    <row r="34" spans="2:39" ht="30" customHeight="1">
      <c r="G34" s="5" t="s">
        <v>5</v>
      </c>
      <c r="AM34" s="8"/>
    </row>
    <row r="35" spans="2:39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VFbqtHdtrDx8YpPpQQPMn89QN/zVRWARQOpu4qzbWRKlh7YqLN5dSdxm/xpEkJUGW7iwgfsQNxpqpCVpWSsviA==" saltValue="xD2i+w5zH8l8nt6AsXaOyQ==" spinCount="100000" sheet="1" objects="1" scenarios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7:I8 K8:O8 H9:P23 J7:P7 R7:W7 Y7:AL7 Q8:AL23">
    <cfRule type="cellIs" dxfId="70" priority="12" operator="equal">
      <formula>$O$30</formula>
    </cfRule>
    <cfRule type="cellIs" dxfId="69" priority="13" operator="equal">
      <formula>$O$28</formula>
    </cfRule>
    <cfRule type="cellIs" dxfId="68" priority="14" operator="equal">
      <formula>$K$30</formula>
    </cfRule>
    <cfRule type="cellIs" dxfId="67" priority="15" operator="equal">
      <formula>$K$28</formula>
    </cfRule>
  </conditionalFormatting>
  <conditionalFormatting sqref="H6:AL6">
    <cfRule type="cellIs" dxfId="66" priority="9" operator="equal">
      <formula>$C$30</formula>
    </cfRule>
    <cfRule type="cellIs" dxfId="65" priority="9" operator="equal">
      <formula>$C$33</formula>
    </cfRule>
    <cfRule type="cellIs" dxfId="64" priority="10" operator="equal">
      <formula>$C$29</formula>
    </cfRule>
    <cfRule type="cellIs" dxfId="63" priority="10" operator="equal">
      <formula>$C$32</formula>
    </cfRule>
    <cfRule type="cellIs" dxfId="62" priority="11" operator="equal">
      <formula>$C$28</formula>
    </cfRule>
    <cfRule type="cellIs" dxfId="61" priority="11" operator="equal">
      <formula>$C$31</formula>
    </cfRule>
    <cfRule type="cellIs" dxfId="60" priority="16" operator="equal">
      <formula>$C$27</formula>
    </cfRule>
  </conditionalFormatting>
  <conditionalFormatting sqref="H24:AL26">
    <cfRule type="cellIs" dxfId="59" priority="1" operator="equal">
      <formula>$O$30</formula>
    </cfRule>
    <cfRule type="cellIs" dxfId="58" priority="2" operator="equal">
      <formula>$O$28</formula>
    </cfRule>
    <cfRule type="cellIs" dxfId="57" priority="3" operator="equal">
      <formula>$K$30</formula>
    </cfRule>
    <cfRule type="cellIs" dxfId="56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BF904-CC33-C44A-803E-13491C9D1DDA}">
  <dimension ref="B3:AL41"/>
  <sheetViews>
    <sheetView showGridLines="0" showRowColHeaders="0" showRuler="0" view="pageLayout" topLeftCell="A2" zoomScale="40" zoomScaleNormal="75" zoomScalePageLayoutView="40" workbookViewId="0">
      <selection activeCell="L19" sqref="L19"/>
    </sheetView>
  </sheetViews>
  <sheetFormatPr baseColWidth="10" defaultColWidth="10.6640625" defaultRowHeight="15.5"/>
  <cols>
    <col min="2" max="2" width="29.83203125" customWidth="1"/>
    <col min="8" max="37" width="8" customWidth="1"/>
  </cols>
  <sheetData>
    <row r="3" spans="2:38" ht="61.5">
      <c r="B3" s="6" t="s">
        <v>49</v>
      </c>
      <c r="K3" s="1"/>
      <c r="L3" s="2"/>
      <c r="R3" s="1"/>
      <c r="S3" s="2"/>
      <c r="Y3" s="1"/>
      <c r="Z3" s="2"/>
      <c r="AF3" s="1"/>
      <c r="AG3" s="2"/>
    </row>
    <row r="4" spans="2:38" ht="31">
      <c r="B4" s="7" t="s">
        <v>57</v>
      </c>
      <c r="K4" s="1"/>
      <c r="L4" s="2"/>
      <c r="R4" s="1"/>
      <c r="S4" s="2"/>
      <c r="Y4" s="1"/>
      <c r="Z4" s="2"/>
      <c r="AF4" s="1"/>
      <c r="AG4" s="2"/>
    </row>
    <row r="5" spans="2:38" ht="36" customHeight="1">
      <c r="K5" s="1"/>
      <c r="L5" s="2"/>
      <c r="R5" s="1"/>
      <c r="S5" s="2"/>
      <c r="Y5" s="1"/>
      <c r="Z5" s="2"/>
      <c r="AF5" s="1"/>
      <c r="AG5" s="2"/>
    </row>
    <row r="6" spans="2:38" ht="225" customHeight="1">
      <c r="B6" s="9" t="s">
        <v>0</v>
      </c>
      <c r="C6" s="21" t="s">
        <v>1</v>
      </c>
      <c r="D6" s="21" t="s">
        <v>2</v>
      </c>
      <c r="E6" s="21" t="s">
        <v>26</v>
      </c>
      <c r="F6" s="38" t="s">
        <v>29</v>
      </c>
      <c r="G6" s="39" t="s">
        <v>31</v>
      </c>
      <c r="H6" s="99">
        <v>45536</v>
      </c>
      <c r="I6" s="47">
        <v>45537</v>
      </c>
      <c r="J6" s="47">
        <v>45538</v>
      </c>
      <c r="K6" s="47">
        <v>45539</v>
      </c>
      <c r="L6" s="47">
        <v>45540</v>
      </c>
      <c r="M6" s="47">
        <v>45541</v>
      </c>
      <c r="N6" s="86">
        <v>45542</v>
      </c>
      <c r="O6" s="99">
        <v>45543</v>
      </c>
      <c r="P6" s="47">
        <v>45544</v>
      </c>
      <c r="Q6" s="47">
        <v>45545</v>
      </c>
      <c r="R6" s="47">
        <v>45546</v>
      </c>
      <c r="S6" s="47">
        <v>45547</v>
      </c>
      <c r="T6" s="47">
        <v>45548</v>
      </c>
      <c r="U6" s="86">
        <v>45549</v>
      </c>
      <c r="V6" s="99">
        <v>45550</v>
      </c>
      <c r="W6" s="47">
        <v>45551</v>
      </c>
      <c r="X6" s="47">
        <v>45552</v>
      </c>
      <c r="Y6" s="47">
        <v>45553</v>
      </c>
      <c r="Z6" s="47">
        <v>45554</v>
      </c>
      <c r="AA6" s="47">
        <v>45555</v>
      </c>
      <c r="AB6" s="86">
        <v>45556</v>
      </c>
      <c r="AC6" s="99">
        <v>45557</v>
      </c>
      <c r="AD6" s="47">
        <v>45558</v>
      </c>
      <c r="AE6" s="47">
        <v>45559</v>
      </c>
      <c r="AF6" s="47">
        <v>45560</v>
      </c>
      <c r="AG6" s="47">
        <v>45561</v>
      </c>
      <c r="AH6" s="47">
        <v>45562</v>
      </c>
      <c r="AI6" s="86">
        <v>45563</v>
      </c>
      <c r="AJ6" s="99">
        <v>45564</v>
      </c>
      <c r="AK6" s="45">
        <v>45565</v>
      </c>
      <c r="AL6" s="8"/>
    </row>
    <row r="7" spans="2:38" ht="32" customHeight="1">
      <c r="B7" s="25" t="s">
        <v>3</v>
      </c>
      <c r="C7" s="17">
        <f>E7+D7</f>
        <v>37</v>
      </c>
      <c r="D7" s="18">
        <v>7</v>
      </c>
      <c r="E7" s="18">
        <v>30</v>
      </c>
      <c r="F7" s="17">
        <f>COUNTIF( I7:AK7,"U")</f>
        <v>2</v>
      </c>
      <c r="G7" s="22">
        <f>C7-F7</f>
        <v>35</v>
      </c>
      <c r="H7" s="121"/>
      <c r="I7" s="36" t="s">
        <v>22</v>
      </c>
      <c r="J7" s="44"/>
      <c r="K7" s="44"/>
      <c r="L7" s="44"/>
      <c r="M7" s="44"/>
      <c r="N7" s="87"/>
      <c r="O7" s="121"/>
      <c r="P7" s="36" t="s">
        <v>23</v>
      </c>
      <c r="Q7" s="36"/>
      <c r="R7" s="36"/>
      <c r="S7" s="36"/>
      <c r="T7" s="36" t="s">
        <v>17</v>
      </c>
      <c r="U7" s="87"/>
      <c r="V7" s="121"/>
      <c r="W7" s="36"/>
      <c r="X7" s="36"/>
      <c r="Y7" s="36"/>
      <c r="Z7" s="36"/>
      <c r="AA7" s="104" t="s">
        <v>17</v>
      </c>
      <c r="AB7" s="124"/>
      <c r="AC7" s="104"/>
      <c r="AD7" s="36" t="s">
        <v>19</v>
      </c>
      <c r="AE7" s="36"/>
      <c r="AF7" s="36"/>
      <c r="AG7" s="36"/>
      <c r="AH7" s="36"/>
      <c r="AI7" s="90"/>
      <c r="AJ7" s="105"/>
      <c r="AK7" s="46"/>
      <c r="AL7" s="8"/>
    </row>
    <row r="8" spans="2:38" ht="32" customHeight="1">
      <c r="B8" s="26" t="s">
        <v>4</v>
      </c>
      <c r="C8" s="19">
        <f t="shared" ref="C8:C23" si="0">E8+D8</f>
        <v>40</v>
      </c>
      <c r="D8" s="28">
        <v>4</v>
      </c>
      <c r="E8" s="28">
        <v>36</v>
      </c>
      <c r="F8" s="140">
        <f>COUNTIF( I8:AK8,"U")</f>
        <v>1</v>
      </c>
      <c r="G8" s="23">
        <f t="shared" ref="G8:G23" si="1">C8-F8</f>
        <v>39</v>
      </c>
      <c r="H8" s="114"/>
      <c r="I8" s="31" t="s">
        <v>17</v>
      </c>
      <c r="J8" s="139"/>
      <c r="K8" s="139"/>
      <c r="L8" s="40"/>
      <c r="M8" s="31" t="s">
        <v>19</v>
      </c>
      <c r="N8" s="124"/>
      <c r="O8" s="102"/>
      <c r="P8" s="120"/>
      <c r="Q8" s="120"/>
      <c r="R8" s="120"/>
      <c r="S8" s="31"/>
      <c r="T8" s="31"/>
      <c r="U8" s="88"/>
      <c r="V8" s="102"/>
      <c r="W8" s="120"/>
      <c r="X8" s="120"/>
      <c r="Y8" s="120"/>
      <c r="Z8" s="31"/>
      <c r="AA8" s="31"/>
      <c r="AB8" s="88"/>
      <c r="AC8" s="102"/>
      <c r="AD8" s="120"/>
      <c r="AE8" s="120"/>
      <c r="AF8" s="120"/>
      <c r="AG8" s="31"/>
      <c r="AH8" s="31"/>
      <c r="AI8" s="88"/>
      <c r="AJ8" s="106"/>
      <c r="AK8" s="138"/>
      <c r="AL8" s="8"/>
    </row>
    <row r="9" spans="2:38" ht="32" customHeight="1">
      <c r="B9" s="25"/>
      <c r="C9" s="17">
        <f t="shared" si="0"/>
        <v>0</v>
      </c>
      <c r="D9" s="18"/>
      <c r="E9" s="18"/>
      <c r="F9" s="17">
        <f t="shared" ref="F7:F23" si="2">COUNTIF( H9:AK9,"U")</f>
        <v>0</v>
      </c>
      <c r="G9" s="22">
        <f t="shared" si="1"/>
        <v>0</v>
      </c>
      <c r="H9" s="114"/>
      <c r="I9" s="30"/>
      <c r="J9" s="30"/>
      <c r="K9" s="30"/>
      <c r="L9" s="30"/>
      <c r="M9" s="30"/>
      <c r="N9" s="88"/>
      <c r="O9" s="102"/>
      <c r="P9" s="30"/>
      <c r="Q9" s="30"/>
      <c r="R9" s="30"/>
      <c r="S9" s="30"/>
      <c r="T9" s="30"/>
      <c r="U9" s="88"/>
      <c r="V9" s="102"/>
      <c r="W9" s="36"/>
      <c r="X9" s="36"/>
      <c r="Y9" s="30"/>
      <c r="Z9" s="30"/>
      <c r="AA9" s="30"/>
      <c r="AB9" s="88"/>
      <c r="AC9" s="102"/>
      <c r="AD9" s="30"/>
      <c r="AE9" s="30"/>
      <c r="AF9" s="30"/>
      <c r="AG9" s="30"/>
      <c r="AH9" s="30"/>
      <c r="AI9" s="88"/>
      <c r="AJ9" s="106"/>
      <c r="AK9" s="42"/>
      <c r="AL9" s="8"/>
    </row>
    <row r="10" spans="2:38" ht="32" customHeight="1">
      <c r="B10" s="26"/>
      <c r="C10" s="19">
        <f t="shared" si="0"/>
        <v>0</v>
      </c>
      <c r="D10" s="28"/>
      <c r="E10" s="28"/>
      <c r="F10" s="140">
        <f t="shared" si="2"/>
        <v>0</v>
      </c>
      <c r="G10" s="23">
        <f t="shared" si="1"/>
        <v>0</v>
      </c>
      <c r="H10" s="114"/>
      <c r="I10" s="120"/>
      <c r="J10" s="120"/>
      <c r="K10" s="120"/>
      <c r="L10" s="31"/>
      <c r="M10" s="31"/>
      <c r="N10" s="88"/>
      <c r="O10" s="102"/>
      <c r="P10" s="120"/>
      <c r="Q10" s="120"/>
      <c r="R10" s="120"/>
      <c r="S10" s="31"/>
      <c r="T10" s="31"/>
      <c r="U10" s="88"/>
      <c r="V10" s="102"/>
      <c r="W10" s="120"/>
      <c r="X10" s="120"/>
      <c r="Y10" s="120"/>
      <c r="Z10" s="31"/>
      <c r="AA10" s="31"/>
      <c r="AB10" s="88"/>
      <c r="AC10" s="102"/>
      <c r="AD10" s="120"/>
      <c r="AE10" s="120"/>
      <c r="AF10" s="120"/>
      <c r="AG10" s="31"/>
      <c r="AH10" s="31"/>
      <c r="AI10" s="88"/>
      <c r="AJ10" s="106"/>
      <c r="AK10" s="138"/>
      <c r="AL10" s="8"/>
    </row>
    <row r="11" spans="2:38" ht="32" customHeight="1">
      <c r="B11" s="25"/>
      <c r="C11" s="17">
        <f t="shared" si="0"/>
        <v>0</v>
      </c>
      <c r="D11" s="18"/>
      <c r="E11" s="18"/>
      <c r="F11" s="17">
        <f t="shared" si="2"/>
        <v>0</v>
      </c>
      <c r="G11" s="22">
        <f t="shared" si="1"/>
        <v>0</v>
      </c>
      <c r="H11" s="114"/>
      <c r="I11" s="30"/>
      <c r="J11" s="30"/>
      <c r="K11" s="30"/>
      <c r="L11" s="30"/>
      <c r="M11" s="30"/>
      <c r="N11" s="88"/>
      <c r="O11" s="102"/>
      <c r="P11" s="30"/>
      <c r="Q11" s="30"/>
      <c r="R11" s="30"/>
      <c r="S11" s="30"/>
      <c r="T11" s="30"/>
      <c r="U11" s="88"/>
      <c r="V11" s="102"/>
      <c r="W11" s="36"/>
      <c r="X11" s="36"/>
      <c r="Y11" s="30"/>
      <c r="Z11" s="30"/>
      <c r="AA11" s="30"/>
      <c r="AB11" s="88"/>
      <c r="AC11" s="102"/>
      <c r="AD11" s="30"/>
      <c r="AE11" s="30"/>
      <c r="AF11" s="30"/>
      <c r="AG11" s="30"/>
      <c r="AH11" s="30"/>
      <c r="AI11" s="88"/>
      <c r="AJ11" s="106"/>
      <c r="AK11" s="42"/>
      <c r="AL11" s="8"/>
    </row>
    <row r="12" spans="2:38" ht="32" customHeight="1">
      <c r="B12" s="26"/>
      <c r="C12" s="19">
        <f t="shared" si="0"/>
        <v>0</v>
      </c>
      <c r="D12" s="28"/>
      <c r="E12" s="28"/>
      <c r="F12" s="140">
        <f t="shared" si="2"/>
        <v>0</v>
      </c>
      <c r="G12" s="23">
        <f t="shared" si="1"/>
        <v>0</v>
      </c>
      <c r="H12" s="114"/>
      <c r="I12" s="120"/>
      <c r="J12" s="120"/>
      <c r="K12" s="120"/>
      <c r="L12" s="31"/>
      <c r="M12" s="31"/>
      <c r="N12" s="88"/>
      <c r="O12" s="102"/>
      <c r="P12" s="120"/>
      <c r="Q12" s="120"/>
      <c r="R12" s="120"/>
      <c r="S12" s="31"/>
      <c r="T12" s="31"/>
      <c r="U12" s="88"/>
      <c r="V12" s="102"/>
      <c r="W12" s="120"/>
      <c r="X12" s="120"/>
      <c r="Y12" s="120"/>
      <c r="Z12" s="31"/>
      <c r="AA12" s="31"/>
      <c r="AB12" s="88"/>
      <c r="AC12" s="102"/>
      <c r="AD12" s="120"/>
      <c r="AE12" s="120"/>
      <c r="AF12" s="120"/>
      <c r="AG12" s="31"/>
      <c r="AH12" s="31"/>
      <c r="AI12" s="88"/>
      <c r="AJ12" s="106"/>
      <c r="AK12" s="138"/>
      <c r="AL12" s="8"/>
    </row>
    <row r="13" spans="2:38" ht="32" customHeight="1">
      <c r="B13" s="25"/>
      <c r="C13" s="17">
        <f t="shared" si="0"/>
        <v>0</v>
      </c>
      <c r="D13" s="18"/>
      <c r="E13" s="18"/>
      <c r="F13" s="17">
        <f t="shared" si="2"/>
        <v>0</v>
      </c>
      <c r="G13" s="22">
        <f t="shared" si="1"/>
        <v>0</v>
      </c>
      <c r="H13" s="114"/>
      <c r="I13" s="30"/>
      <c r="J13" s="30"/>
      <c r="K13" s="30"/>
      <c r="L13" s="30"/>
      <c r="M13" s="30"/>
      <c r="N13" s="88"/>
      <c r="O13" s="102"/>
      <c r="P13" s="30"/>
      <c r="Q13" s="30"/>
      <c r="R13" s="30"/>
      <c r="S13" s="30"/>
      <c r="T13" s="30"/>
      <c r="U13" s="88"/>
      <c r="V13" s="102"/>
      <c r="W13" s="36"/>
      <c r="X13" s="36"/>
      <c r="Y13" s="30"/>
      <c r="Z13" s="30"/>
      <c r="AA13" s="30"/>
      <c r="AB13" s="88"/>
      <c r="AC13" s="102"/>
      <c r="AD13" s="30"/>
      <c r="AE13" s="30"/>
      <c r="AF13" s="30"/>
      <c r="AG13" s="30"/>
      <c r="AH13" s="30"/>
      <c r="AI13" s="88"/>
      <c r="AJ13" s="106"/>
      <c r="AK13" s="42"/>
      <c r="AL13" s="8"/>
    </row>
    <row r="14" spans="2:38" ht="32" customHeight="1">
      <c r="B14" s="27"/>
      <c r="C14" s="20">
        <f t="shared" si="0"/>
        <v>0</v>
      </c>
      <c r="D14" s="29"/>
      <c r="E14" s="29"/>
      <c r="F14" s="140">
        <f t="shared" si="2"/>
        <v>0</v>
      </c>
      <c r="G14" s="24">
        <f t="shared" si="1"/>
        <v>0</v>
      </c>
      <c r="H14" s="114"/>
      <c r="I14" s="120"/>
      <c r="J14" s="120"/>
      <c r="K14" s="120"/>
      <c r="L14" s="31"/>
      <c r="M14" s="31"/>
      <c r="N14" s="88"/>
      <c r="O14" s="102"/>
      <c r="P14" s="120"/>
      <c r="Q14" s="120"/>
      <c r="R14" s="120"/>
      <c r="S14" s="31"/>
      <c r="T14" s="31"/>
      <c r="U14" s="88"/>
      <c r="V14" s="102"/>
      <c r="W14" s="120"/>
      <c r="X14" s="120"/>
      <c r="Y14" s="120"/>
      <c r="Z14" s="31"/>
      <c r="AA14" s="31"/>
      <c r="AB14" s="88"/>
      <c r="AC14" s="102"/>
      <c r="AD14" s="120"/>
      <c r="AE14" s="120"/>
      <c r="AF14" s="120"/>
      <c r="AG14" s="31"/>
      <c r="AH14" s="31"/>
      <c r="AI14" s="88"/>
      <c r="AJ14" s="106"/>
      <c r="AK14" s="138"/>
      <c r="AL14" s="8"/>
    </row>
    <row r="15" spans="2:38" ht="32" customHeight="1">
      <c r="B15" s="25"/>
      <c r="C15" s="17">
        <f t="shared" si="0"/>
        <v>0</v>
      </c>
      <c r="D15" s="18"/>
      <c r="E15" s="18"/>
      <c r="F15" s="17">
        <f t="shared" si="2"/>
        <v>0</v>
      </c>
      <c r="G15" s="22">
        <f t="shared" si="1"/>
        <v>0</v>
      </c>
      <c r="H15" s="114"/>
      <c r="I15" s="30"/>
      <c r="J15" s="30"/>
      <c r="K15" s="30"/>
      <c r="L15" s="30"/>
      <c r="M15" s="30"/>
      <c r="N15" s="88"/>
      <c r="O15" s="102"/>
      <c r="P15" s="30"/>
      <c r="Q15" s="30"/>
      <c r="R15" s="30"/>
      <c r="S15" s="30"/>
      <c r="T15" s="30"/>
      <c r="U15" s="88"/>
      <c r="V15" s="102"/>
      <c r="W15" s="36"/>
      <c r="X15" s="36"/>
      <c r="Y15" s="30"/>
      <c r="Z15" s="30"/>
      <c r="AA15" s="30"/>
      <c r="AB15" s="88"/>
      <c r="AC15" s="102"/>
      <c r="AD15" s="30"/>
      <c r="AE15" s="30"/>
      <c r="AF15" s="30"/>
      <c r="AG15" s="30"/>
      <c r="AH15" s="30"/>
      <c r="AI15" s="88"/>
      <c r="AJ15" s="106"/>
      <c r="AK15" s="42"/>
      <c r="AL15" s="8"/>
    </row>
    <row r="16" spans="2:38" ht="32" customHeight="1">
      <c r="B16" s="26"/>
      <c r="C16" s="19">
        <f t="shared" si="0"/>
        <v>0</v>
      </c>
      <c r="D16" s="28"/>
      <c r="E16" s="28"/>
      <c r="F16" s="140">
        <f t="shared" si="2"/>
        <v>0</v>
      </c>
      <c r="G16" s="23">
        <f t="shared" si="1"/>
        <v>0</v>
      </c>
      <c r="H16" s="114"/>
      <c r="I16" s="120"/>
      <c r="J16" s="120"/>
      <c r="K16" s="120"/>
      <c r="L16" s="31"/>
      <c r="M16" s="31"/>
      <c r="N16" s="88"/>
      <c r="O16" s="102"/>
      <c r="P16" s="120"/>
      <c r="Q16" s="120"/>
      <c r="R16" s="120"/>
      <c r="S16" s="31"/>
      <c r="T16" s="31"/>
      <c r="U16" s="88"/>
      <c r="V16" s="102"/>
      <c r="W16" s="120"/>
      <c r="X16" s="120"/>
      <c r="Y16" s="120"/>
      <c r="Z16" s="31"/>
      <c r="AA16" s="31"/>
      <c r="AB16" s="88"/>
      <c r="AC16" s="102"/>
      <c r="AD16" s="120"/>
      <c r="AE16" s="120"/>
      <c r="AF16" s="120"/>
      <c r="AG16" s="31"/>
      <c r="AH16" s="31"/>
      <c r="AI16" s="88"/>
      <c r="AJ16" s="106"/>
      <c r="AK16" s="138"/>
      <c r="AL16" s="8"/>
    </row>
    <row r="17" spans="2:38" ht="32" customHeight="1">
      <c r="B17" s="25"/>
      <c r="C17" s="17">
        <f t="shared" si="0"/>
        <v>0</v>
      </c>
      <c r="D17" s="18"/>
      <c r="E17" s="18"/>
      <c r="F17" s="17">
        <f t="shared" si="2"/>
        <v>0</v>
      </c>
      <c r="G17" s="22">
        <f t="shared" si="1"/>
        <v>0</v>
      </c>
      <c r="H17" s="114"/>
      <c r="I17" s="30"/>
      <c r="J17" s="30"/>
      <c r="K17" s="30"/>
      <c r="L17" s="30"/>
      <c r="M17" s="30"/>
      <c r="N17" s="88"/>
      <c r="O17" s="102"/>
      <c r="P17" s="30"/>
      <c r="Q17" s="30"/>
      <c r="R17" s="30"/>
      <c r="S17" s="30"/>
      <c r="T17" s="30"/>
      <c r="U17" s="88"/>
      <c r="V17" s="102"/>
      <c r="W17" s="36"/>
      <c r="X17" s="36"/>
      <c r="Y17" s="30"/>
      <c r="Z17" s="30"/>
      <c r="AA17" s="30"/>
      <c r="AB17" s="88"/>
      <c r="AC17" s="102"/>
      <c r="AD17" s="30"/>
      <c r="AE17" s="30"/>
      <c r="AF17" s="30"/>
      <c r="AG17" s="30"/>
      <c r="AH17" s="30"/>
      <c r="AI17" s="88"/>
      <c r="AJ17" s="106"/>
      <c r="AK17" s="42"/>
      <c r="AL17" s="8"/>
    </row>
    <row r="18" spans="2:38" ht="32" customHeight="1">
      <c r="B18" s="26"/>
      <c r="C18" s="19">
        <f t="shared" si="0"/>
        <v>0</v>
      </c>
      <c r="D18" s="28"/>
      <c r="E18" s="28"/>
      <c r="F18" s="140">
        <f t="shared" si="2"/>
        <v>0</v>
      </c>
      <c r="G18" s="23">
        <f t="shared" si="1"/>
        <v>0</v>
      </c>
      <c r="H18" s="114"/>
      <c r="I18" s="120"/>
      <c r="J18" s="120"/>
      <c r="K18" s="120"/>
      <c r="L18" s="31"/>
      <c r="M18" s="31"/>
      <c r="N18" s="88"/>
      <c r="O18" s="102"/>
      <c r="P18" s="120"/>
      <c r="Q18" s="120"/>
      <c r="R18" s="120"/>
      <c r="S18" s="31"/>
      <c r="T18" s="31"/>
      <c r="U18" s="88"/>
      <c r="V18" s="102"/>
      <c r="W18" s="120"/>
      <c r="X18" s="120"/>
      <c r="Y18" s="120"/>
      <c r="Z18" s="31"/>
      <c r="AA18" s="31"/>
      <c r="AB18" s="88"/>
      <c r="AC18" s="102"/>
      <c r="AD18" s="120"/>
      <c r="AE18" s="120"/>
      <c r="AF18" s="120"/>
      <c r="AG18" s="31"/>
      <c r="AH18" s="31"/>
      <c r="AI18" s="88"/>
      <c r="AJ18" s="106"/>
      <c r="AK18" s="138"/>
      <c r="AL18" s="8"/>
    </row>
    <row r="19" spans="2:38" ht="32" customHeight="1">
      <c r="B19" s="25"/>
      <c r="C19" s="17">
        <f t="shared" si="0"/>
        <v>0</v>
      </c>
      <c r="D19" s="18"/>
      <c r="E19" s="18"/>
      <c r="F19" s="17">
        <f t="shared" si="2"/>
        <v>0</v>
      </c>
      <c r="G19" s="22">
        <f t="shared" si="1"/>
        <v>0</v>
      </c>
      <c r="H19" s="114"/>
      <c r="I19" s="30"/>
      <c r="J19" s="30"/>
      <c r="K19" s="30"/>
      <c r="L19" s="30"/>
      <c r="M19" s="30"/>
      <c r="N19" s="88"/>
      <c r="O19" s="102"/>
      <c r="P19" s="30"/>
      <c r="Q19" s="30"/>
      <c r="R19" s="30"/>
      <c r="S19" s="30"/>
      <c r="T19" s="30"/>
      <c r="U19" s="88"/>
      <c r="V19" s="102"/>
      <c r="W19" s="36"/>
      <c r="X19" s="36"/>
      <c r="Y19" s="30"/>
      <c r="Z19" s="30"/>
      <c r="AA19" s="30"/>
      <c r="AB19" s="88"/>
      <c r="AC19" s="102"/>
      <c r="AD19" s="30"/>
      <c r="AE19" s="30"/>
      <c r="AF19" s="30"/>
      <c r="AG19" s="30"/>
      <c r="AH19" s="30"/>
      <c r="AI19" s="88"/>
      <c r="AJ19" s="106"/>
      <c r="AK19" s="42"/>
      <c r="AL19" s="8"/>
    </row>
    <row r="20" spans="2:38" ht="33" customHeight="1">
      <c r="B20" s="26"/>
      <c r="C20" s="19">
        <f t="shared" si="0"/>
        <v>0</v>
      </c>
      <c r="D20" s="28"/>
      <c r="E20" s="28"/>
      <c r="F20" s="140">
        <f t="shared" si="2"/>
        <v>0</v>
      </c>
      <c r="G20" s="23">
        <f t="shared" si="1"/>
        <v>0</v>
      </c>
      <c r="H20" s="114"/>
      <c r="I20" s="120"/>
      <c r="J20" s="120"/>
      <c r="K20" s="120"/>
      <c r="L20" s="31"/>
      <c r="M20" s="31"/>
      <c r="N20" s="88"/>
      <c r="O20" s="102"/>
      <c r="P20" s="120"/>
      <c r="Q20" s="120"/>
      <c r="R20" s="120"/>
      <c r="S20" s="31"/>
      <c r="T20" s="31"/>
      <c r="U20" s="88"/>
      <c r="V20" s="102"/>
      <c r="W20" s="120"/>
      <c r="X20" s="120"/>
      <c r="Y20" s="120"/>
      <c r="Z20" s="31"/>
      <c r="AA20" s="31"/>
      <c r="AB20" s="88"/>
      <c r="AC20" s="102"/>
      <c r="AD20" s="120"/>
      <c r="AE20" s="120"/>
      <c r="AF20" s="120"/>
      <c r="AG20" s="31"/>
      <c r="AH20" s="31"/>
      <c r="AI20" s="88"/>
      <c r="AJ20" s="106"/>
      <c r="AK20" s="138"/>
      <c r="AL20" s="8"/>
    </row>
    <row r="21" spans="2:38" ht="32" customHeight="1">
      <c r="B21" s="25"/>
      <c r="C21" s="17">
        <f t="shared" si="0"/>
        <v>0</v>
      </c>
      <c r="D21" s="18"/>
      <c r="E21" s="18"/>
      <c r="F21" s="17">
        <f t="shared" si="2"/>
        <v>0</v>
      </c>
      <c r="G21" s="22">
        <f t="shared" si="1"/>
        <v>0</v>
      </c>
      <c r="H21" s="114"/>
      <c r="I21" s="30"/>
      <c r="J21" s="30"/>
      <c r="K21" s="30"/>
      <c r="L21" s="30"/>
      <c r="M21" s="30"/>
      <c r="N21" s="88"/>
      <c r="O21" s="102"/>
      <c r="P21" s="30"/>
      <c r="Q21" s="30"/>
      <c r="R21" s="30"/>
      <c r="S21" s="30"/>
      <c r="T21" s="30"/>
      <c r="U21" s="88"/>
      <c r="V21" s="102"/>
      <c r="W21" s="36"/>
      <c r="X21" s="36"/>
      <c r="Y21" s="30"/>
      <c r="Z21" s="30"/>
      <c r="AA21" s="30"/>
      <c r="AB21" s="88"/>
      <c r="AC21" s="102"/>
      <c r="AD21" s="30"/>
      <c r="AE21" s="30"/>
      <c r="AF21" s="30"/>
      <c r="AG21" s="30"/>
      <c r="AH21" s="30"/>
      <c r="AI21" s="88"/>
      <c r="AJ21" s="106"/>
      <c r="AK21" s="42"/>
      <c r="AL21" s="8"/>
    </row>
    <row r="22" spans="2:38" ht="32" customHeight="1">
      <c r="B22" s="26"/>
      <c r="C22" s="19">
        <f t="shared" si="0"/>
        <v>0</v>
      </c>
      <c r="D22" s="28"/>
      <c r="E22" s="28"/>
      <c r="F22" s="140">
        <f t="shared" si="2"/>
        <v>0</v>
      </c>
      <c r="G22" s="23">
        <f t="shared" si="1"/>
        <v>0</v>
      </c>
      <c r="H22" s="114"/>
      <c r="I22" s="120"/>
      <c r="J22" s="120"/>
      <c r="K22" s="120"/>
      <c r="L22" s="31"/>
      <c r="M22" s="31"/>
      <c r="N22" s="88"/>
      <c r="O22" s="102"/>
      <c r="P22" s="120"/>
      <c r="Q22" s="120"/>
      <c r="R22" s="120"/>
      <c r="S22" s="31"/>
      <c r="T22" s="31"/>
      <c r="U22" s="88"/>
      <c r="V22" s="102"/>
      <c r="W22" s="120"/>
      <c r="X22" s="120"/>
      <c r="Y22" s="120"/>
      <c r="Z22" s="31"/>
      <c r="AA22" s="31"/>
      <c r="AB22" s="88"/>
      <c r="AC22" s="102"/>
      <c r="AD22" s="120"/>
      <c r="AE22" s="120"/>
      <c r="AF22" s="120"/>
      <c r="AG22" s="31"/>
      <c r="AH22" s="31"/>
      <c r="AI22" s="88"/>
      <c r="AJ22" s="106"/>
      <c r="AK22" s="138"/>
      <c r="AL22" s="8"/>
    </row>
    <row r="23" spans="2:38" ht="32" customHeight="1">
      <c r="B23" s="25"/>
      <c r="C23" s="17">
        <f t="shared" si="0"/>
        <v>0</v>
      </c>
      <c r="D23" s="18"/>
      <c r="E23" s="18"/>
      <c r="F23" s="17">
        <f t="shared" si="2"/>
        <v>0</v>
      </c>
      <c r="G23" s="22">
        <f t="shared" si="1"/>
        <v>0</v>
      </c>
      <c r="H23" s="115"/>
      <c r="I23" s="50"/>
      <c r="J23" s="50"/>
      <c r="K23" s="50"/>
      <c r="L23" s="50"/>
      <c r="M23" s="50"/>
      <c r="N23" s="89"/>
      <c r="O23" s="103"/>
      <c r="P23" s="50"/>
      <c r="Q23" s="50"/>
      <c r="R23" s="50"/>
      <c r="S23" s="50"/>
      <c r="T23" s="50"/>
      <c r="U23" s="89"/>
      <c r="V23" s="103"/>
      <c r="W23" s="50"/>
      <c r="X23" s="50"/>
      <c r="Y23" s="50"/>
      <c r="Z23" s="50"/>
      <c r="AA23" s="50"/>
      <c r="AB23" s="89"/>
      <c r="AC23" s="103"/>
      <c r="AD23" s="50"/>
      <c r="AE23" s="50"/>
      <c r="AF23" s="50"/>
      <c r="AG23" s="50"/>
      <c r="AH23" s="50"/>
      <c r="AI23" s="89"/>
      <c r="AJ23" s="107"/>
      <c r="AK23" s="53"/>
      <c r="AL23" s="8"/>
    </row>
    <row r="24" spans="2:38" ht="49" customHeight="1">
      <c r="B24" s="57"/>
      <c r="C24" s="11"/>
      <c r="D24" s="58"/>
      <c r="E24" s="58"/>
      <c r="F24" s="11"/>
      <c r="G24" s="11"/>
      <c r="H24" s="59"/>
      <c r="I24" s="59"/>
      <c r="J24" s="60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61"/>
      <c r="AH24" s="61"/>
      <c r="AI24" s="61"/>
      <c r="AJ24" s="61"/>
      <c r="AK24" s="61"/>
      <c r="AL24" s="8"/>
    </row>
    <row r="25" spans="2:38" ht="49" customHeight="1">
      <c r="B25" s="57"/>
      <c r="C25" s="11"/>
      <c r="D25" s="58"/>
      <c r="E25" s="58"/>
      <c r="F25" s="11"/>
      <c r="G25" s="11"/>
      <c r="H25" s="59"/>
      <c r="I25" s="59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8" t="s">
        <v>40</v>
      </c>
      <c r="AD25" s="11"/>
      <c r="AE25" s="11"/>
      <c r="AJ25" s="11"/>
      <c r="AL25" s="8"/>
    </row>
    <row r="26" spans="2:38" ht="30" customHeight="1">
      <c r="B26" s="82" t="s">
        <v>33</v>
      </c>
      <c r="C26" s="142" t="s">
        <v>8</v>
      </c>
      <c r="D26" s="143"/>
      <c r="E26" s="58"/>
      <c r="F26" s="11"/>
      <c r="G26" s="11"/>
      <c r="H26" s="59"/>
      <c r="I26" s="59"/>
      <c r="J26" s="60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10" t="s">
        <v>36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L26" s="8"/>
    </row>
    <row r="27" spans="2:38" ht="30" customHeight="1">
      <c r="B27" s="83" t="s">
        <v>16</v>
      </c>
      <c r="C27" s="146"/>
      <c r="D27" s="147"/>
      <c r="E27" s="10"/>
      <c r="F27" s="10"/>
      <c r="G27" s="63" t="s">
        <v>25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W27" s="10" t="s">
        <v>27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L27" s="8"/>
    </row>
    <row r="28" spans="2:38" ht="30" customHeight="1">
      <c r="B28" s="84" t="s">
        <v>16</v>
      </c>
      <c r="C28" s="148"/>
      <c r="D28" s="149"/>
      <c r="E28" s="10"/>
      <c r="F28" s="10"/>
      <c r="G28" s="79"/>
      <c r="H28" s="62" t="s">
        <v>7</v>
      </c>
      <c r="I28" s="13"/>
      <c r="K28" s="54" t="s">
        <v>17</v>
      </c>
      <c r="L28" s="10" t="s">
        <v>18</v>
      </c>
      <c r="M28" s="12"/>
      <c r="O28" s="67" t="s">
        <v>22</v>
      </c>
      <c r="P28" s="10" t="s">
        <v>21</v>
      </c>
      <c r="S28" s="68"/>
      <c r="W28" s="10" t="s">
        <v>28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L28" s="8"/>
    </row>
    <row r="29" spans="2:38" ht="30" customHeight="1">
      <c r="B29" s="84" t="s">
        <v>16</v>
      </c>
      <c r="C29" s="148"/>
      <c r="D29" s="149"/>
      <c r="E29" s="10"/>
      <c r="F29" s="10"/>
      <c r="G29" s="66"/>
      <c r="H29" s="81" t="s">
        <v>38</v>
      </c>
      <c r="I29" s="13"/>
      <c r="N29" s="13"/>
      <c r="S29" s="69"/>
      <c r="W29" s="10" t="s">
        <v>30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L29" s="8"/>
    </row>
    <row r="30" spans="2:38" ht="30" customHeight="1">
      <c r="B30" s="84" t="s">
        <v>16</v>
      </c>
      <c r="C30" s="148"/>
      <c r="D30" s="149"/>
      <c r="E30" s="10"/>
      <c r="F30" s="10"/>
      <c r="G30" s="66"/>
      <c r="H30" s="80" t="s">
        <v>39</v>
      </c>
      <c r="I30" s="13"/>
      <c r="J30" s="14"/>
      <c r="K30" s="55" t="s">
        <v>19</v>
      </c>
      <c r="L30" s="10" t="s">
        <v>20</v>
      </c>
      <c r="M30" s="11"/>
      <c r="N30" s="14"/>
      <c r="O30" s="56" t="s">
        <v>23</v>
      </c>
      <c r="P30" s="10" t="s">
        <v>24</v>
      </c>
      <c r="R30" s="16"/>
      <c r="S30" s="69"/>
      <c r="W30" s="10" t="s">
        <v>32</v>
      </c>
      <c r="AL30" s="8"/>
    </row>
    <row r="31" spans="2:38" ht="30" customHeight="1">
      <c r="B31" s="84" t="s">
        <v>16</v>
      </c>
      <c r="C31" s="148"/>
      <c r="D31" s="149"/>
      <c r="E31" s="10"/>
      <c r="F31" s="10"/>
      <c r="G31" s="70"/>
      <c r="H31" s="71"/>
      <c r="I31" s="72"/>
      <c r="J31" s="73"/>
      <c r="K31" s="74"/>
      <c r="L31" s="74"/>
      <c r="M31" s="71"/>
      <c r="N31" s="71"/>
      <c r="O31" s="71"/>
      <c r="P31" s="72"/>
      <c r="Q31" s="75"/>
      <c r="R31" s="76"/>
      <c r="S31" s="77"/>
      <c r="W31" s="10" t="s">
        <v>34</v>
      </c>
    </row>
    <row r="32" spans="2:38" ht="30" customHeight="1">
      <c r="B32" s="84" t="s">
        <v>16</v>
      </c>
      <c r="C32" s="148"/>
      <c r="D32" s="149"/>
      <c r="W32" s="10" t="s">
        <v>35</v>
      </c>
    </row>
    <row r="33" spans="2:38" ht="30" customHeight="1">
      <c r="B33" s="85" t="s">
        <v>16</v>
      </c>
      <c r="C33" s="144"/>
      <c r="D33" s="145"/>
      <c r="AL33" s="8"/>
    </row>
    <row r="34" spans="2:38" ht="30" customHeight="1">
      <c r="G34" s="5" t="s">
        <v>5</v>
      </c>
      <c r="AL34" s="8"/>
    </row>
    <row r="35" spans="2:38" ht="31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8"/>
    </row>
    <row r="36" spans="2:38" ht="21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8"/>
    </row>
    <row r="37" spans="2:38" ht="21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8"/>
    </row>
    <row r="38" spans="2:38" ht="21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8"/>
    </row>
    <row r="39" spans="2:38" ht="21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8"/>
    </row>
    <row r="40" spans="2:38" ht="21">
      <c r="Z40" s="4"/>
      <c r="AA40" s="11"/>
      <c r="AB40" s="11"/>
      <c r="AC40" s="11"/>
      <c r="AD40" s="11"/>
      <c r="AE40" s="13"/>
      <c r="AF40" s="15"/>
      <c r="AG40" s="16"/>
      <c r="AH40" s="16"/>
      <c r="AI40" s="16"/>
    </row>
    <row r="41" spans="2:38" ht="21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mIQ6THBIXYsdkItBbQrp9GauJChvCtH9K+XtKTu0htStcDZlYobWQGZ9wXsJEklqmvLaQkcxswJZa/7AY4QnuA==" saltValue="6abgjEV2b8T9oau0aKNjRw==" spinCount="100000" sheet="1" objects="1" scenarios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6:AK6">
    <cfRule type="cellIs" dxfId="55" priority="9" operator="equal">
      <formula>$C$30</formula>
    </cfRule>
    <cfRule type="cellIs" dxfId="54" priority="10" operator="equal">
      <formula>$C$29</formula>
    </cfRule>
    <cfRule type="cellIs" dxfId="53" priority="11" operator="equal">
      <formula>$C$28</formula>
    </cfRule>
  </conditionalFormatting>
  <conditionalFormatting sqref="H8:M8 I7:N7 P7:U7 W7:AA7 AC7:AK7 O8:AK8 H9:AK26">
    <cfRule type="cellIs" dxfId="52" priority="1" operator="equal">
      <formula>$O$30</formula>
    </cfRule>
    <cfRule type="cellIs" dxfId="51" priority="2" operator="equal">
      <formula>$O$28</formula>
    </cfRule>
    <cfRule type="cellIs" dxfId="50" priority="3" operator="equal">
      <formula>$K$30</formula>
    </cfRule>
    <cfRule type="cellIs" dxfId="49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12</vt:i4>
      </vt:variant>
    </vt:vector>
  </HeadingPairs>
  <TitlesOfParts>
    <vt:vector size="24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April!Druckbereich</vt:lpstr>
      <vt:lpstr>August!Druckbereich</vt:lpstr>
      <vt:lpstr>Dezember!Druckbereich</vt:lpstr>
      <vt:lpstr>Februar!Druckbereich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VanessaValena</dc:creator>
  <cp:lastModifiedBy>Ivan Stojkovic</cp:lastModifiedBy>
  <cp:lastPrinted>2021-11-30T15:03:01Z</cp:lastPrinted>
  <dcterms:created xsi:type="dcterms:W3CDTF">2020-07-13T16:05:01Z</dcterms:created>
  <dcterms:modified xsi:type="dcterms:W3CDTF">2024-01-02T11:37:01Z</dcterms:modified>
</cp:coreProperties>
</file>