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bwesenheitskalender\2026\"/>
    </mc:Choice>
  </mc:AlternateContent>
  <xr:revisionPtr revIDLastSave="0" documentId="8_{E0413238-8DA8-4439-BC35-BCFF73D16263}" xr6:coauthVersionLast="47" xr6:coauthVersionMax="47" xr10:uidLastSave="{00000000-0000-0000-0000-000000000000}"/>
  <workbookProtection workbookAlgorithmName="SHA-512" workbookHashValue="CCtWZe7zH4VkQzdPPNntioCtz8CtZXjALGU559OaojoGZY5UWztFlZo7G1cWJU3xJ8axSzhzieM+zUtjxO3onQ==" workbookSaltValue="L9LQK2JDH74F4T2SY57v7g==" workbookSpinCount="100000" lockStructure="1"/>
  <bookViews>
    <workbookView xWindow="-108" yWindow="-108" windowWidth="23256" windowHeight="12456" activeTab="2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G19" i="12"/>
  <c r="C19" i="12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<sst xmlns="http://schemas.openxmlformats.org/spreadsheetml/2006/main" count="579" uniqueCount="59">
  <si>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</si>
  <si>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</si>
  <si>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</si>
  <si>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</si>
  <si>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</si>
  <si>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</si>
  <si>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</si>
  <si>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</si>
  <si>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</si>
  <si>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</si>
  <si>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</si>
  <si>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</si>
  <si>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</si>
  <si>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</si>
  <si>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</si>
  <si>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</si>
  <si>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</si>
  <si>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</si>
  <si>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</si>
  <si>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</si>
  <si>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</si>
  <si>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</si>
  <si>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</si>
  <si>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</si>
  <si>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</si>
  <si>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</si>
  <si>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</si>
  <si>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</si>
  <si>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</si>
  <si>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</si>
  <si>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</si>
  <si>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</si>
  <si>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</si>
  <si>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</si>
  <si>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</si>
  <si>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</si>
  <si>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</si>
  <si>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</si>
  <si>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</si>
  <si>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</si>
  <si>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National Feiertag</t>
  </si>
  <si>
    <t>Mariä Empfängnis</t>
  </si>
  <si>
    <t>Stefanitag</t>
  </si>
  <si>
    <t>Abwesenheitskalender</t>
  </si>
  <si>
    <t>Christtag</t>
  </si>
  <si>
    <t>Pfingstmontag</t>
  </si>
  <si>
    <t>Fronleichnam</t>
  </si>
  <si>
    <t>Januar 2026</t>
  </si>
  <si>
    <t>Dezember 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</si>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</sst>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double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>
      <alignment textRotation="9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12" fillId="8" borderId="15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/>
      <protection locked="0"/>
    </xf>
    <xf numFmtId="0" fontId="12" fillId="8" borderId="13" xfId="0" applyFont="1" applyFill="1" applyBorder="1" applyAlignment="1" applyProtection="1">
      <alignment horizont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0" fontId="12" fillId="2" borderId="33" xfId="0" applyFont="1" applyFill="1" applyBorder="1" applyAlignment="1" applyProtection="1">
      <alignment horizontal="center"/>
      <protection locked="0"/>
    </xf>
    <xf numFmtId="164" fontId="12" fillId="7" borderId="14" xfId="0" applyNumberFormat="1" applyFont="1" applyFill="1" applyBorder="1" applyAlignment="1">
      <alignment textRotation="9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0" fillId="8" borderId="37" xfId="0" applyFill="1" applyBorder="1"/>
    <xf numFmtId="0" fontId="0" fillId="8" borderId="38" xfId="0" applyFill="1" applyBorder="1"/>
    <xf numFmtId="0" fontId="19" fillId="0" borderId="0" xfId="0" applyFont="1" applyProtection="1">
      <protection locked="0"/>
    </xf>
    <xf numFmtId="0" fontId="19" fillId="8" borderId="10" xfId="0" applyFont="1" applyFill="1" applyBorder="1" applyProtection="1">
      <protection locked="0"/>
    </xf>
    <xf numFmtId="164" fontId="12" fillId="9" borderId="40" xfId="0" applyNumberFormat="1" applyFont="1" applyFill="1" applyBorder="1" applyAlignment="1">
      <alignment textRotation="90"/>
    </xf>
    <xf numFmtId="164" fontId="12" fillId="0" borderId="40" xfId="0" applyNumberFormat="1" applyFont="1" applyBorder="1" applyAlignment="1">
      <alignment textRotation="90"/>
    </xf>
    <xf numFmtId="164" fontId="12" fillId="7" borderId="40" xfId="0" applyNumberFormat="1" applyFont="1" applyFill="1" applyBorder="1" applyAlignment="1">
      <alignment textRotation="90"/>
    </xf>
    <xf numFmtId="164" fontId="3" fillId="0" borderId="11" xfId="0" applyNumberFormat="1" applyFont="1" applyBorder="1" applyAlignment="1">
      <alignment textRotation="90"/>
    </xf>
    <xf numFmtId="0" fontId="0" fillId="0" borderId="6" xfId="0" applyBorder="1"/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64" fontId="3" fillId="0" borderId="41" xfId="0" applyNumberFormat="1" applyFont="1" applyBorder="1" applyAlignment="1" applyProtection="1">
      <alignment horizontal="center"/>
      <protection locked="0"/>
    </xf>
    <xf numFmtId="164" fontId="3" fillId="0" borderId="42" xfId="0" applyNumberFormat="1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9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83"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6C4B2"/>
      <color rgb="FF308DD8"/>
      <color rgb="FFFBD84A"/>
      <color rgb="FF0552F6"/>
      <color rgb="FFF7C7CE"/>
      <color rgb="FF188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60" zoomScaleNormal="66" zoomScaleSheetLayoutView="47" zoomScalePageLayoutView="60" workbookViewId="0">
      <selection activeCell="L7" sqref="L7"/>
    </sheetView>
  </sheetViews>
  <sheetFormatPr baseColWidth="10" defaultColWidth="10.69921875" defaultRowHeight="15.6"/>
  <cols>
    <col min="2" max="2" width="29.796875" customWidth="1"/>
    <col min="3" max="3" width="10.796875" customWidth="1"/>
    <col min="7" max="7" width="10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47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46023</v>
      </c>
      <c r="I6" s="40">
        <v>46024</v>
      </c>
      <c r="J6" s="40">
        <v>46025</v>
      </c>
      <c r="K6" s="92">
        <v>46026</v>
      </c>
      <c r="L6" s="79">
        <v>46027</v>
      </c>
      <c r="M6" s="40">
        <v>46028</v>
      </c>
      <c r="N6" s="40">
        <v>46029</v>
      </c>
      <c r="O6" s="40">
        <v>46030</v>
      </c>
      <c r="P6" s="40">
        <v>46031</v>
      </c>
      <c r="Q6" s="40">
        <v>46032</v>
      </c>
      <c r="R6" s="92">
        <v>46033</v>
      </c>
      <c r="S6" s="79">
        <v>46034</v>
      </c>
      <c r="T6" s="40">
        <v>46035</v>
      </c>
      <c r="U6" s="40">
        <v>46036</v>
      </c>
      <c r="V6" s="40">
        <v>46037</v>
      </c>
      <c r="W6" s="40">
        <v>46038</v>
      </c>
      <c r="X6" s="40">
        <v>46039</v>
      </c>
      <c r="Y6" s="92">
        <v>46040</v>
      </c>
      <c r="Z6" s="79">
        <v>46041</v>
      </c>
      <c r="AA6" s="40">
        <v>46042</v>
      </c>
      <c r="AB6" s="40">
        <v>46043</v>
      </c>
      <c r="AC6" s="40">
        <v>46044</v>
      </c>
      <c r="AD6" s="40">
        <v>46045</v>
      </c>
      <c r="AE6" s="40">
        <v>46046</v>
      </c>
      <c r="AF6" s="92">
        <v>46047</v>
      </c>
      <c r="AG6" s="79">
        <v>46048</v>
      </c>
      <c r="AH6" s="40">
        <v>46049</v>
      </c>
      <c r="AI6" s="40">
        <v>46050</v>
      </c>
      <c r="AJ6" s="40">
        <v>46051</v>
      </c>
      <c r="AK6" s="40">
        <v>46052</v>
      </c>
      <c r="AL6" s="40">
        <v>46053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1"/>
      <c r="I7" s="32" t="s">
        <v>22</v>
      </c>
      <c r="J7" s="32" t="s">
        <v>22</v>
      </c>
      <c r="K7" s="97"/>
      <c r="L7" s="80"/>
      <c r="M7" s="86"/>
      <c r="N7" s="32"/>
      <c r="O7" s="32"/>
      <c r="P7" s="32"/>
      <c r="Q7" s="32" t="s">
        <v>23</v>
      </c>
      <c r="R7" s="97"/>
      <c r="S7" s="80"/>
      <c r="T7" s="32"/>
      <c r="U7" s="32"/>
      <c r="V7" s="32"/>
      <c r="W7" s="32"/>
      <c r="X7" s="32" t="s">
        <v>17</v>
      </c>
      <c r="Y7" s="97"/>
      <c r="Z7" s="80"/>
      <c r="AA7" s="32" t="s">
        <v>17</v>
      </c>
      <c r="AB7" s="118"/>
      <c r="AC7" s="32"/>
      <c r="AD7" s="32"/>
      <c r="AE7" s="32" t="s">
        <v>19</v>
      </c>
      <c r="AF7" s="97"/>
      <c r="AG7" s="80"/>
      <c r="AH7" s="33"/>
      <c r="AI7" s="33"/>
      <c r="AJ7" s="120"/>
      <c r="AK7" s="120"/>
      <c r="AL7" s="39"/>
      <c r="AM7" s="7"/>
    </row>
    <row r="8" spans="2:39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2</v>
      </c>
      <c r="G8" s="22">
        <f t="shared" ref="G8:G23" si="2">C8-F8</f>
        <v>38</v>
      </c>
      <c r="H8" s="126"/>
      <c r="I8" s="127" t="s">
        <v>17</v>
      </c>
      <c r="J8" s="127" t="s">
        <v>17</v>
      </c>
      <c r="K8" s="95"/>
      <c r="L8" s="81"/>
      <c r="M8" s="127"/>
      <c r="O8" s="127"/>
      <c r="P8" s="127"/>
      <c r="Q8" s="127"/>
      <c r="R8" s="95"/>
      <c r="S8" s="81"/>
      <c r="T8" s="127" t="s">
        <v>19</v>
      </c>
      <c r="U8" s="127"/>
      <c r="V8" s="127"/>
      <c r="W8" s="127"/>
      <c r="X8" s="127"/>
      <c r="Y8" s="95"/>
      <c r="Z8" s="81"/>
      <c r="AA8" s="127"/>
      <c r="AB8" s="127"/>
      <c r="AC8" s="127"/>
      <c r="AD8" s="127"/>
      <c r="AE8" s="127"/>
      <c r="AF8" s="95"/>
      <c r="AG8" s="81"/>
      <c r="AH8" s="128"/>
      <c r="AI8" s="128"/>
      <c r="AJ8" s="129"/>
      <c r="AK8" s="129"/>
      <c r="AL8" s="130"/>
      <c r="AM8" s="7"/>
    </row>
    <row r="9" spans="2:39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31"/>
      <c r="AI9" s="31"/>
      <c r="AJ9" s="121"/>
      <c r="AK9" s="121"/>
      <c r="AL9" s="37"/>
      <c r="AM9" s="7"/>
    </row>
    <row r="10" spans="2:39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26"/>
      <c r="I10" s="131"/>
      <c r="J10" s="131"/>
      <c r="K10" s="95"/>
      <c r="L10" s="81"/>
      <c r="M10" s="127"/>
      <c r="N10" s="127"/>
      <c r="O10" s="127"/>
      <c r="P10" s="127"/>
      <c r="Q10" s="127"/>
      <c r="R10" s="95"/>
      <c r="S10" s="81"/>
      <c r="T10" s="127"/>
      <c r="U10" s="127"/>
      <c r="V10" s="127"/>
      <c r="W10" s="127"/>
      <c r="X10" s="127"/>
      <c r="Y10" s="95"/>
      <c r="Z10" s="81"/>
      <c r="AA10" s="127"/>
      <c r="AB10" s="127"/>
      <c r="AC10" s="127"/>
      <c r="AD10" s="127"/>
      <c r="AE10" s="127"/>
      <c r="AF10" s="95"/>
      <c r="AG10" s="81"/>
      <c r="AH10" s="128"/>
      <c r="AI10" s="128"/>
      <c r="AJ10" s="129"/>
      <c r="AK10" s="129"/>
      <c r="AL10" s="130"/>
      <c r="AM10" s="7"/>
    </row>
    <row r="11" spans="2:39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31"/>
      <c r="AI11" s="31"/>
      <c r="AJ11" s="121"/>
      <c r="AK11" s="121"/>
      <c r="AL11" s="37"/>
      <c r="AM11" s="7"/>
    </row>
    <row r="12" spans="2:39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26"/>
      <c r="I12" s="131"/>
      <c r="J12" s="131"/>
      <c r="K12" s="95"/>
      <c r="L12" s="81"/>
      <c r="M12" s="127"/>
      <c r="N12" s="127"/>
      <c r="O12" s="127"/>
      <c r="P12" s="127"/>
      <c r="Q12" s="127"/>
      <c r="R12" s="95"/>
      <c r="S12" s="81"/>
      <c r="T12" s="127"/>
      <c r="U12" s="127"/>
      <c r="V12" s="127"/>
      <c r="W12" s="127"/>
      <c r="X12" s="127"/>
      <c r="Y12" s="95"/>
      <c r="Z12" s="81"/>
      <c r="AA12" s="127"/>
      <c r="AB12" s="127"/>
      <c r="AC12" s="127"/>
      <c r="AD12" s="127"/>
      <c r="AE12" s="127"/>
      <c r="AF12" s="95"/>
      <c r="AG12" s="81"/>
      <c r="AH12" s="128"/>
      <c r="AI12" s="128"/>
      <c r="AJ12" s="129"/>
      <c r="AK12" s="129"/>
      <c r="AL12" s="130"/>
      <c r="AM12" s="7"/>
    </row>
    <row r="13" spans="2:39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4"/>
      <c r="L13" s="87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31"/>
      <c r="AI13" s="31"/>
      <c r="AJ13" s="121"/>
      <c r="AK13" s="121"/>
      <c r="AL13" s="37"/>
      <c r="AM13" s="7"/>
    </row>
    <row r="14" spans="2:39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26"/>
      <c r="I14" s="131"/>
      <c r="J14" s="131"/>
      <c r="K14" s="94"/>
      <c r="L14" s="87"/>
      <c r="M14" s="127"/>
      <c r="N14" s="127"/>
      <c r="O14" s="127"/>
      <c r="P14" s="127"/>
      <c r="Q14" s="127"/>
      <c r="R14" s="95"/>
      <c r="S14" s="81"/>
      <c r="T14" s="127"/>
      <c r="U14" s="127"/>
      <c r="V14" s="127"/>
      <c r="W14" s="127"/>
      <c r="X14" s="127"/>
      <c r="Y14" s="95"/>
      <c r="Z14" s="81"/>
      <c r="AA14" s="127"/>
      <c r="AB14" s="127"/>
      <c r="AC14" s="127"/>
      <c r="AD14" s="127"/>
      <c r="AE14" s="127"/>
      <c r="AF14" s="95"/>
      <c r="AG14" s="81"/>
      <c r="AH14" s="128"/>
      <c r="AI14" s="128"/>
      <c r="AJ14" s="129"/>
      <c r="AK14" s="129"/>
      <c r="AL14" s="130"/>
      <c r="AM14" s="7"/>
    </row>
    <row r="15" spans="2:39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4"/>
      <c r="L15" s="87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31"/>
      <c r="AI15" s="31"/>
      <c r="AJ15" s="121"/>
      <c r="AK15" s="121"/>
      <c r="AL15" s="37"/>
      <c r="AM15" s="7"/>
    </row>
    <row r="16" spans="2:39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26"/>
      <c r="I16" s="131"/>
      <c r="J16" s="131"/>
      <c r="K16" s="94"/>
      <c r="L16" s="87"/>
      <c r="M16" s="127"/>
      <c r="N16" s="127"/>
      <c r="O16" s="127"/>
      <c r="P16" s="127"/>
      <c r="Q16" s="127"/>
      <c r="R16" s="95"/>
      <c r="S16" s="81"/>
      <c r="T16" s="127"/>
      <c r="U16" s="127"/>
      <c r="V16" s="127"/>
      <c r="W16" s="127"/>
      <c r="X16" s="127"/>
      <c r="Y16" s="95"/>
      <c r="Z16" s="81"/>
      <c r="AA16" s="127"/>
      <c r="AB16" s="127"/>
      <c r="AC16" s="127"/>
      <c r="AD16" s="127"/>
      <c r="AE16" s="127"/>
      <c r="AF16" s="95"/>
      <c r="AG16" s="81"/>
      <c r="AH16" s="128"/>
      <c r="AI16" s="128"/>
      <c r="AJ16" s="129"/>
      <c r="AK16" s="129"/>
      <c r="AL16" s="130"/>
      <c r="AM16" s="7"/>
    </row>
    <row r="17" spans="2:39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4"/>
      <c r="L17" s="87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31"/>
      <c r="AI17" s="31"/>
      <c r="AJ17" s="121"/>
      <c r="AK17" s="121"/>
      <c r="AL17" s="37"/>
      <c r="AM17" s="7"/>
    </row>
    <row r="18" spans="2:39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26"/>
      <c r="I18" s="131"/>
      <c r="J18" s="131"/>
      <c r="K18" s="94"/>
      <c r="L18" s="87"/>
      <c r="M18" s="127"/>
      <c r="N18" s="127"/>
      <c r="O18" s="127"/>
      <c r="P18" s="127"/>
      <c r="Q18" s="127"/>
      <c r="R18" s="95"/>
      <c r="S18" s="81"/>
      <c r="T18" s="127"/>
      <c r="U18" s="127"/>
      <c r="V18" s="127"/>
      <c r="W18" s="127"/>
      <c r="X18" s="127"/>
      <c r="Y18" s="95"/>
      <c r="Z18" s="81"/>
      <c r="AA18" s="127"/>
      <c r="AB18" s="127"/>
      <c r="AC18" s="127"/>
      <c r="AD18" s="127"/>
      <c r="AE18" s="127"/>
      <c r="AF18" s="95"/>
      <c r="AG18" s="81"/>
      <c r="AH18" s="128"/>
      <c r="AI18" s="128"/>
      <c r="AJ18" s="129"/>
      <c r="AK18" s="129"/>
      <c r="AL18" s="130"/>
      <c r="AM18" s="7"/>
    </row>
    <row r="19" spans="2:39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4"/>
      <c r="L19" s="87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31"/>
      <c r="AI19" s="31"/>
      <c r="AJ19" s="121"/>
      <c r="AK19" s="121"/>
      <c r="AL19" s="37"/>
      <c r="AM19" s="7"/>
    </row>
    <row r="20" spans="2:39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26"/>
      <c r="I20" s="131"/>
      <c r="J20" s="131"/>
      <c r="K20" s="94"/>
      <c r="L20" s="87"/>
      <c r="M20" s="127"/>
      <c r="N20" s="127"/>
      <c r="O20" s="127"/>
      <c r="P20" s="127"/>
      <c r="Q20" s="127"/>
      <c r="R20" s="95"/>
      <c r="S20" s="81"/>
      <c r="T20" s="127"/>
      <c r="U20" s="127"/>
      <c r="V20" s="127"/>
      <c r="W20" s="127"/>
      <c r="X20" s="127"/>
      <c r="Y20" s="95"/>
      <c r="Z20" s="81"/>
      <c r="AA20" s="127"/>
      <c r="AB20" s="127"/>
      <c r="AC20" s="127"/>
      <c r="AD20" s="127"/>
      <c r="AE20" s="127"/>
      <c r="AF20" s="95"/>
      <c r="AG20" s="81"/>
      <c r="AH20" s="128"/>
      <c r="AI20" s="128"/>
      <c r="AJ20" s="129"/>
      <c r="AK20" s="129"/>
      <c r="AL20" s="130"/>
      <c r="AM20" s="7"/>
    </row>
    <row r="21" spans="2:39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4"/>
      <c r="L21" s="87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31"/>
      <c r="AI21" s="31"/>
      <c r="AJ21" s="121"/>
      <c r="AK21" s="121"/>
      <c r="AL21" s="37"/>
      <c r="AM21" s="7"/>
    </row>
    <row r="22" spans="2:39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26"/>
      <c r="I22" s="131"/>
      <c r="J22" s="131"/>
      <c r="K22" s="94"/>
      <c r="L22" s="87"/>
      <c r="M22" s="127"/>
      <c r="N22" s="127"/>
      <c r="O22" s="127"/>
      <c r="P22" s="127"/>
      <c r="Q22" s="127"/>
      <c r="R22" s="95"/>
      <c r="S22" s="81"/>
      <c r="T22" s="127"/>
      <c r="U22" s="127"/>
      <c r="V22" s="127"/>
      <c r="W22" s="127"/>
      <c r="X22" s="127"/>
      <c r="Y22" s="95"/>
      <c r="Z22" s="81"/>
      <c r="AA22" s="127"/>
      <c r="AB22" s="127"/>
      <c r="AC22" s="127"/>
      <c r="AD22" s="127"/>
      <c r="AE22" s="127"/>
      <c r="AF22" s="95"/>
      <c r="AG22" s="81"/>
      <c r="AH22" s="128"/>
      <c r="AI22" s="128"/>
      <c r="AJ22" s="129"/>
      <c r="AK22" s="129"/>
      <c r="AL22" s="130"/>
      <c r="AM22" s="7"/>
    </row>
    <row r="23" spans="2:39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4"/>
      <c r="J23" s="44"/>
      <c r="K23" s="109"/>
      <c r="L23" s="88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5"/>
      <c r="AI23" s="45"/>
      <c r="AJ23" s="122"/>
      <c r="AK23" s="122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9</v>
      </c>
      <c r="C27" s="148">
        <v>46023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10</v>
      </c>
      <c r="C28" s="144">
        <v>46028</v>
      </c>
      <c r="D28" s="145"/>
      <c r="E28" s="9"/>
      <c r="F28" s="9"/>
      <c r="G28" s="59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EOlQ8ZhS1gF50JGi/kiI1Gp/AvDDk07tAlrQq5omwE3yk8HwSt3Yv0vgZQUXqHrALrzM9RGjaUruP3sF9bOs1A==" saltValue="/pRA1s1A4ItYSRUxMDCCzg==" spinCount="100000" sheet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182" priority="1" operator="equal">
      <formula>$C$33</formula>
    </cfRule>
    <cfRule type="cellIs" dxfId="181" priority="2" operator="equal">
      <formula>$C$32</formula>
    </cfRule>
    <cfRule type="cellIs" dxfId="180" priority="3" operator="equal">
      <formula>$C$31</formula>
    </cfRule>
    <cfRule type="cellIs" dxfId="179" priority="4" operator="equal">
      <formula>$C$30</formula>
    </cfRule>
    <cfRule type="cellIs" dxfId="178" priority="5" operator="equal">
      <formula>$C$29</formula>
    </cfRule>
    <cfRule type="cellIs" dxfId="177" priority="6" operator="equal">
      <formula>$C$28</formula>
    </cfRule>
    <cfRule type="cellIs" dxfId="176" priority="7" operator="equal">
      <formula>$C$27</formula>
    </cfRule>
  </conditionalFormatting>
  <conditionalFormatting sqref="J7:AA7 AC7:AL7 H7:I8 J8:M8 O8:AL8 H9:AL26">
    <cfRule type="cellIs" dxfId="175" priority="70" operator="equal">
      <formula>$O$30</formula>
    </cfRule>
    <cfRule type="cellIs" dxfId="174" priority="71" operator="equal">
      <formula>$O$28</formula>
    </cfRule>
    <cfRule type="cellIs" dxfId="173" priority="72" operator="equal">
      <formula>$K$30</formula>
    </cfRule>
    <cfRule type="cellIs" dxfId="172" priority="73" operator="equal">
      <formula>$K$28</formula>
    </cfRule>
  </conditionalFormatting>
  <pageMargins left="0.7" right="0.7" top="0.78740157499999996" bottom="0.78740157499999996" header="0.3" footer="0.3"/>
  <pageSetup paperSize="9" scale="35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topLeftCell="B1" zoomScale="70" zoomScaleNormal="84" zoomScalePageLayoutView="70" workbookViewId="0">
      <selection activeCell="C27" sqref="C27:D2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46296</v>
      </c>
      <c r="I6" s="114">
        <v>46297</v>
      </c>
      <c r="J6" s="114">
        <v>46298</v>
      </c>
      <c r="K6" s="92">
        <v>46299</v>
      </c>
      <c r="L6" s="79">
        <v>46300</v>
      </c>
      <c r="M6" s="114">
        <v>46301</v>
      </c>
      <c r="N6" s="114">
        <v>46302</v>
      </c>
      <c r="O6" s="114">
        <v>46303</v>
      </c>
      <c r="P6" s="114">
        <v>46304</v>
      </c>
      <c r="Q6" s="114">
        <v>46305</v>
      </c>
      <c r="R6" s="92">
        <v>46306</v>
      </c>
      <c r="S6" s="79">
        <v>46307</v>
      </c>
      <c r="T6" s="114">
        <v>46308</v>
      </c>
      <c r="U6" s="114">
        <v>46309</v>
      </c>
      <c r="V6" s="114">
        <v>46310</v>
      </c>
      <c r="W6" s="114">
        <v>46311</v>
      </c>
      <c r="X6" s="114">
        <v>46312</v>
      </c>
      <c r="Y6" s="92">
        <v>46313</v>
      </c>
      <c r="Z6" s="79">
        <v>46314</v>
      </c>
      <c r="AA6" s="114">
        <v>46315</v>
      </c>
      <c r="AB6" s="114">
        <v>46316</v>
      </c>
      <c r="AC6" s="114">
        <v>46317</v>
      </c>
      <c r="AD6" s="114">
        <v>46318</v>
      </c>
      <c r="AE6" s="114">
        <v>46319</v>
      </c>
      <c r="AF6" s="92">
        <v>46320</v>
      </c>
      <c r="AG6" s="79">
        <v>46321</v>
      </c>
      <c r="AH6" s="114">
        <v>46322</v>
      </c>
      <c r="AI6" s="114">
        <v>46323</v>
      </c>
      <c r="AJ6" s="114">
        <v>46324</v>
      </c>
      <c r="AK6" s="114">
        <v>46325</v>
      </c>
      <c r="AL6" s="136">
        <v>46326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32" t="s">
        <v>22</v>
      </c>
      <c r="K7" s="93"/>
      <c r="L7" s="105"/>
      <c r="M7" s="38"/>
      <c r="N7" s="118"/>
      <c r="O7" s="29"/>
      <c r="P7" s="118"/>
      <c r="Q7" s="32" t="s">
        <v>23</v>
      </c>
      <c r="R7" s="97"/>
      <c r="S7" s="80"/>
      <c r="T7" s="32"/>
      <c r="U7" s="29"/>
      <c r="V7" s="29"/>
      <c r="W7" s="29" t="s">
        <v>19</v>
      </c>
      <c r="X7" s="32" t="s">
        <v>17</v>
      </c>
      <c r="Y7" s="97"/>
      <c r="Z7" s="81"/>
      <c r="AA7" s="118"/>
      <c r="AB7" s="32" t="s">
        <v>17</v>
      </c>
      <c r="AC7" s="32"/>
      <c r="AD7" s="32"/>
      <c r="AE7" s="32"/>
      <c r="AF7" s="97"/>
      <c r="AG7" s="80"/>
      <c r="AH7" s="32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6"/>
      <c r="J8" s="127" t="s">
        <v>17</v>
      </c>
      <c r="K8" s="94"/>
      <c r="L8" s="87"/>
      <c r="N8" s="127" t="s">
        <v>19</v>
      </c>
      <c r="O8" s="127"/>
      <c r="P8" s="127"/>
      <c r="Q8" s="127"/>
      <c r="R8" s="95"/>
      <c r="S8" s="81"/>
      <c r="T8" s="127"/>
      <c r="U8" s="127"/>
      <c r="V8" s="127"/>
      <c r="W8" s="127"/>
      <c r="X8" s="127"/>
      <c r="Y8" s="95"/>
      <c r="Z8" s="81"/>
      <c r="AA8" s="127"/>
      <c r="AB8" s="127"/>
      <c r="AC8" s="127"/>
      <c r="AD8" s="127"/>
      <c r="AE8" s="127"/>
      <c r="AF8" s="95"/>
      <c r="AG8" s="81"/>
      <c r="AH8" s="127"/>
      <c r="AI8" s="128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29"/>
      <c r="AI9" s="33"/>
      <c r="AJ9" s="33"/>
      <c r="AK9" s="31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7"/>
      <c r="J10" s="127"/>
      <c r="K10" s="95"/>
      <c r="L10" s="81"/>
      <c r="M10" s="127"/>
      <c r="N10" s="127"/>
      <c r="O10" s="127"/>
      <c r="P10" s="127"/>
      <c r="Q10" s="127"/>
      <c r="R10" s="95"/>
      <c r="S10" s="81"/>
      <c r="T10" s="127"/>
      <c r="U10" s="127"/>
      <c r="V10" s="127"/>
      <c r="W10" s="127"/>
      <c r="X10" s="127"/>
      <c r="Y10" s="95"/>
      <c r="Z10" s="81"/>
      <c r="AA10" s="127"/>
      <c r="AB10" s="127"/>
      <c r="AC10" s="127"/>
      <c r="AD10" s="127"/>
      <c r="AE10" s="127"/>
      <c r="AF10" s="95"/>
      <c r="AG10" s="81"/>
      <c r="AH10" s="127"/>
      <c r="AI10" s="128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29"/>
      <c r="AI11" s="33"/>
      <c r="AJ11" s="33"/>
      <c r="AK11" s="31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7"/>
      <c r="J12" s="127"/>
      <c r="K12" s="95"/>
      <c r="L12" s="81"/>
      <c r="M12" s="127"/>
      <c r="N12" s="127"/>
      <c r="O12" s="127"/>
      <c r="P12" s="127"/>
      <c r="Q12" s="127"/>
      <c r="R12" s="95"/>
      <c r="S12" s="81"/>
      <c r="T12" s="127"/>
      <c r="U12" s="127"/>
      <c r="V12" s="127"/>
      <c r="W12" s="127"/>
      <c r="X12" s="127"/>
      <c r="Y12" s="95"/>
      <c r="Z12" s="81"/>
      <c r="AA12" s="127"/>
      <c r="AB12" s="127"/>
      <c r="AC12" s="127"/>
      <c r="AD12" s="127"/>
      <c r="AE12" s="127"/>
      <c r="AF12" s="95"/>
      <c r="AG12" s="81"/>
      <c r="AH12" s="127"/>
      <c r="AI12" s="128"/>
      <c r="AJ12" s="128"/>
      <c r="AK12" s="128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5"/>
      <c r="L13" s="81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29"/>
      <c r="AI13" s="33"/>
      <c r="AJ13" s="33"/>
      <c r="AK13" s="31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7"/>
      <c r="J14" s="127"/>
      <c r="K14" s="95"/>
      <c r="L14" s="81"/>
      <c r="M14" s="127"/>
      <c r="N14" s="127"/>
      <c r="O14" s="127"/>
      <c r="P14" s="127"/>
      <c r="Q14" s="127"/>
      <c r="R14" s="95"/>
      <c r="S14" s="81"/>
      <c r="T14" s="127"/>
      <c r="U14" s="127"/>
      <c r="V14" s="127"/>
      <c r="W14" s="127"/>
      <c r="X14" s="127"/>
      <c r="Y14" s="95"/>
      <c r="Z14" s="81"/>
      <c r="AA14" s="127"/>
      <c r="AB14" s="127"/>
      <c r="AC14" s="127"/>
      <c r="AD14" s="127"/>
      <c r="AE14" s="127"/>
      <c r="AF14" s="95"/>
      <c r="AG14" s="81"/>
      <c r="AH14" s="127"/>
      <c r="AI14" s="128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5"/>
      <c r="L15" s="81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29"/>
      <c r="AI15" s="33"/>
      <c r="AJ15" s="33"/>
      <c r="AK15" s="31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7"/>
      <c r="J16" s="127"/>
      <c r="K16" s="95"/>
      <c r="L16" s="81"/>
      <c r="M16" s="127"/>
      <c r="N16" s="127"/>
      <c r="O16" s="127"/>
      <c r="P16" s="127"/>
      <c r="Q16" s="127"/>
      <c r="R16" s="95"/>
      <c r="S16" s="81"/>
      <c r="T16" s="127"/>
      <c r="U16" s="127"/>
      <c r="V16" s="127"/>
      <c r="W16" s="127"/>
      <c r="X16" s="127"/>
      <c r="Y16" s="95"/>
      <c r="Z16" s="81"/>
      <c r="AA16" s="127"/>
      <c r="AB16" s="127"/>
      <c r="AC16" s="127"/>
      <c r="AD16" s="127"/>
      <c r="AE16" s="127"/>
      <c r="AF16" s="95"/>
      <c r="AG16" s="81"/>
      <c r="AH16" s="127"/>
      <c r="AI16" s="128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5"/>
      <c r="L17" s="81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29"/>
      <c r="AI17" s="33"/>
      <c r="AJ17" s="33"/>
      <c r="AK17" s="31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7"/>
      <c r="J18" s="127"/>
      <c r="K18" s="95"/>
      <c r="L18" s="81"/>
      <c r="M18" s="127"/>
      <c r="N18" s="127"/>
      <c r="O18" s="127"/>
      <c r="P18" s="127"/>
      <c r="Q18" s="127"/>
      <c r="R18" s="95"/>
      <c r="S18" s="81"/>
      <c r="T18" s="127"/>
      <c r="U18" s="127"/>
      <c r="V18" s="127"/>
      <c r="W18" s="127"/>
      <c r="X18" s="127"/>
      <c r="Y18" s="95"/>
      <c r="Z18" s="81"/>
      <c r="AA18" s="127"/>
      <c r="AB18" s="127"/>
      <c r="AC18" s="127"/>
      <c r="AD18" s="127"/>
      <c r="AE18" s="127"/>
      <c r="AF18" s="95"/>
      <c r="AG18" s="81"/>
      <c r="AH18" s="127"/>
      <c r="AI18" s="128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5"/>
      <c r="L19" s="81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29"/>
      <c r="AI19" s="33"/>
      <c r="AJ19" s="33"/>
      <c r="AK19" s="31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7"/>
      <c r="J20" s="127"/>
      <c r="K20" s="95"/>
      <c r="L20" s="81"/>
      <c r="M20" s="127"/>
      <c r="N20" s="127"/>
      <c r="O20" s="127"/>
      <c r="P20" s="127"/>
      <c r="Q20" s="127"/>
      <c r="R20" s="95"/>
      <c r="S20" s="81"/>
      <c r="T20" s="127"/>
      <c r="U20" s="127"/>
      <c r="V20" s="127"/>
      <c r="W20" s="127"/>
      <c r="X20" s="127"/>
      <c r="Y20" s="95"/>
      <c r="Z20" s="81"/>
      <c r="AA20" s="127"/>
      <c r="AB20" s="127"/>
      <c r="AC20" s="127"/>
      <c r="AD20" s="127"/>
      <c r="AE20" s="127"/>
      <c r="AF20" s="95"/>
      <c r="AG20" s="81"/>
      <c r="AH20" s="127"/>
      <c r="AI20" s="128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5"/>
      <c r="L21" s="81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29"/>
      <c r="AI21" s="33"/>
      <c r="AJ21" s="33"/>
      <c r="AK21" s="31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7"/>
      <c r="J22" s="127"/>
      <c r="K22" s="95"/>
      <c r="L22" s="81"/>
      <c r="M22" s="127"/>
      <c r="N22" s="127"/>
      <c r="O22" s="127"/>
      <c r="P22" s="127"/>
      <c r="Q22" s="127"/>
      <c r="R22" s="95"/>
      <c r="S22" s="81"/>
      <c r="T22" s="127"/>
      <c r="U22" s="127"/>
      <c r="V22" s="127"/>
      <c r="W22" s="127"/>
      <c r="X22" s="127"/>
      <c r="Y22" s="95"/>
      <c r="Z22" s="81"/>
      <c r="AA22" s="127"/>
      <c r="AB22" s="127"/>
      <c r="AC22" s="127"/>
      <c r="AD22" s="127"/>
      <c r="AE22" s="127"/>
      <c r="AF22" s="95"/>
      <c r="AG22" s="81"/>
      <c r="AH22" s="127"/>
      <c r="AI22" s="128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96"/>
      <c r="L23" s="82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3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40</v>
      </c>
      <c r="C27" s="148">
        <f>AG6</f>
        <v>46321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ebK3WaY2W8dlBODfoxeqHS2ABqi/g4Vo1PEEhXd8PgbcmZSsx0w97UN9x/pUSrffvE0wqDDWVrRakpq5RG5ww==" saltValue="Hn5GyBseWc+jj0VTMMX2ow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Z7 AB7:AL7 H8:L8 N8:AL8 H9:AL26">
    <cfRule type="cellIs" dxfId="48" priority="23" operator="equal">
      <formula>$O$30</formula>
    </cfRule>
    <cfRule type="cellIs" dxfId="47" priority="24" operator="equal">
      <formula>$O$28</formula>
    </cfRule>
    <cfRule type="cellIs" dxfId="46" priority="25" operator="equal">
      <formula>$K$30</formula>
    </cfRule>
    <cfRule type="cellIs" dxfId="45" priority="26" operator="equal">
      <formula>$K$28</formula>
    </cfRule>
  </conditionalFormatting>
  <conditionalFormatting sqref="H6:AL6">
    <cfRule type="cellIs" dxfId="44" priority="1" stopIfTrue="1" operator="equal">
      <formula>$C$33</formula>
    </cfRule>
    <cfRule type="cellIs" dxfId="43" priority="2" stopIfTrue="1" operator="equal">
      <formula>$C$32</formula>
    </cfRule>
    <cfRule type="cellIs" dxfId="42" priority="3" stopIfTrue="1" operator="equal">
      <formula>$C$31</formula>
    </cfRule>
    <cfRule type="cellIs" dxfId="41" priority="4" stopIfTrue="1" operator="equal">
      <formula>$C$27</formula>
    </cfRule>
    <cfRule type="cellIs" dxfId="40" priority="5" operator="equal">
      <formula>$C$30</formula>
    </cfRule>
    <cfRule type="cellIs" dxfId="39" priority="6" operator="equal">
      <formula>$C$29</formula>
    </cfRule>
    <cfRule type="cellIs" dxfId="38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topLeftCell="A7" zoomScale="70" zoomScaleNormal="100" zoomScalePageLayoutView="7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58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46327</v>
      </c>
      <c r="I6" s="79">
        <v>46328</v>
      </c>
      <c r="J6" s="114">
        <v>46329</v>
      </c>
      <c r="K6" s="114">
        <v>46330</v>
      </c>
      <c r="L6" s="114">
        <v>46331</v>
      </c>
      <c r="M6" s="114">
        <v>46332</v>
      </c>
      <c r="N6" s="114">
        <v>46333</v>
      </c>
      <c r="O6" s="92">
        <v>46334</v>
      </c>
      <c r="P6" s="79">
        <v>46335</v>
      </c>
      <c r="Q6" s="114">
        <v>46336</v>
      </c>
      <c r="R6" s="114">
        <v>46337</v>
      </c>
      <c r="S6" s="114">
        <v>46338</v>
      </c>
      <c r="T6" s="114">
        <v>46339</v>
      </c>
      <c r="U6" s="114">
        <v>46340</v>
      </c>
      <c r="V6" s="92">
        <v>46341</v>
      </c>
      <c r="W6" s="79">
        <v>46342</v>
      </c>
      <c r="X6" s="114">
        <v>46343</v>
      </c>
      <c r="Y6" s="114">
        <v>46344</v>
      </c>
      <c r="Z6" s="114">
        <v>46345</v>
      </c>
      <c r="AA6" s="114">
        <v>46346</v>
      </c>
      <c r="AB6" s="114">
        <v>46347</v>
      </c>
      <c r="AC6" s="92">
        <v>46348</v>
      </c>
      <c r="AD6" s="79">
        <v>46349</v>
      </c>
      <c r="AE6" s="114">
        <v>46350</v>
      </c>
      <c r="AF6" s="114">
        <v>46351</v>
      </c>
      <c r="AG6" s="114">
        <v>46352</v>
      </c>
      <c r="AH6" s="114">
        <v>46353</v>
      </c>
      <c r="AI6" s="114">
        <v>46354</v>
      </c>
      <c r="AJ6" s="92">
        <v>46355</v>
      </c>
      <c r="AK6" s="138">
        <v>46356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4"/>
      <c r="I7" s="101"/>
      <c r="J7" s="118"/>
      <c r="K7" s="32" t="s">
        <v>22</v>
      </c>
      <c r="L7" s="86"/>
      <c r="M7" s="86"/>
      <c r="N7" s="32"/>
      <c r="O7" s="97"/>
      <c r="P7" s="80"/>
      <c r="Q7" s="118"/>
      <c r="R7" s="32" t="s">
        <v>23</v>
      </c>
      <c r="S7" s="32"/>
      <c r="T7" s="32"/>
      <c r="U7" s="32" t="s">
        <v>17</v>
      </c>
      <c r="V7" s="97"/>
      <c r="W7" s="115"/>
      <c r="X7" s="29"/>
      <c r="Y7" s="32" t="s">
        <v>17</v>
      </c>
      <c r="Z7" s="118"/>
      <c r="AA7" s="29"/>
      <c r="AB7" s="32" t="s">
        <v>19</v>
      </c>
      <c r="AC7" s="97"/>
      <c r="AD7" s="80"/>
      <c r="AE7" s="32"/>
      <c r="AF7" s="33"/>
      <c r="AG7" s="33"/>
      <c r="AH7" s="33"/>
      <c r="AI7" s="33"/>
      <c r="AJ7" s="98"/>
      <c r="AK7" s="8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04"/>
      <c r="I8" s="124"/>
      <c r="J8" s="131"/>
      <c r="K8" s="127" t="s">
        <v>17</v>
      </c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81"/>
      <c r="X8" s="127"/>
      <c r="Y8" s="127"/>
      <c r="Z8" s="127"/>
      <c r="AA8" s="127"/>
      <c r="AB8" s="127"/>
      <c r="AC8" s="95"/>
      <c r="AD8" s="81"/>
      <c r="AE8" s="127"/>
      <c r="AF8" s="128"/>
      <c r="AG8" s="128"/>
      <c r="AH8" s="128"/>
      <c r="AI8" s="128"/>
      <c r="AJ8" s="99"/>
      <c r="AK8" s="9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3"/>
      <c r="AG9" s="33"/>
      <c r="AH9" s="31"/>
      <c r="AI9" s="31"/>
      <c r="AJ9" s="99"/>
      <c r="AK9" s="90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8"/>
      <c r="AG10" s="128"/>
      <c r="AH10" s="128"/>
      <c r="AI10" s="128"/>
      <c r="AJ10" s="99"/>
      <c r="AK10" s="9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3"/>
      <c r="AG11" s="33"/>
      <c r="AH11" s="31"/>
      <c r="AI11" s="31"/>
      <c r="AJ11" s="99"/>
      <c r="AK11" s="90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8"/>
      <c r="AG12" s="128"/>
      <c r="AH12" s="128"/>
      <c r="AI12" s="128"/>
      <c r="AJ12" s="99"/>
      <c r="AK12" s="9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3"/>
      <c r="AG13" s="33"/>
      <c r="AH13" s="31"/>
      <c r="AI13" s="31"/>
      <c r="AJ13" s="99"/>
      <c r="AK13" s="90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8"/>
      <c r="AG14" s="128"/>
      <c r="AH14" s="128"/>
      <c r="AI14" s="128"/>
      <c r="AJ14" s="99"/>
      <c r="AK14" s="9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3"/>
      <c r="AG15" s="33"/>
      <c r="AH15" s="31"/>
      <c r="AI15" s="31"/>
      <c r="AJ15" s="99"/>
      <c r="AK15" s="90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95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8"/>
      <c r="AG16" s="128"/>
      <c r="AH16" s="128"/>
      <c r="AI16" s="128"/>
      <c r="AJ16" s="99"/>
      <c r="AK16" s="9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3"/>
      <c r="AG17" s="33"/>
      <c r="AH17" s="31"/>
      <c r="AI17" s="31"/>
      <c r="AJ17" s="99"/>
      <c r="AK17" s="90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95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8"/>
      <c r="AG18" s="128"/>
      <c r="AH18" s="128"/>
      <c r="AI18" s="128"/>
      <c r="AJ18" s="99"/>
      <c r="AK18" s="9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3"/>
      <c r="AG19" s="33"/>
      <c r="AH19" s="31"/>
      <c r="AI19" s="31"/>
      <c r="AJ19" s="99"/>
      <c r="AK19" s="90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95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8"/>
      <c r="AG20" s="128"/>
      <c r="AH20" s="128"/>
      <c r="AI20" s="128"/>
      <c r="AJ20" s="99"/>
      <c r="AK20" s="9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3"/>
      <c r="AG21" s="33"/>
      <c r="AH21" s="31"/>
      <c r="AI21" s="31"/>
      <c r="AJ21" s="99"/>
      <c r="AK21" s="90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95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8"/>
      <c r="AG22" s="128"/>
      <c r="AH22" s="128"/>
      <c r="AI22" s="128"/>
      <c r="AJ22" s="99"/>
      <c r="AK22" s="9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91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15</v>
      </c>
      <c r="C27" s="148">
        <v>46327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4"/>
      <c r="D32" s="145"/>
      <c r="W32" s="9" t="s">
        <v>35</v>
      </c>
    </row>
    <row r="33" spans="2:38" ht="30" customHeight="1">
      <c r="B33" s="78" t="s">
        <v>16</v>
      </c>
      <c r="C33" s="146"/>
      <c r="D33" s="147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cyp8QL/5djqm7NusGiuYMM1POc/066LCS78SavESy3NqrSTpcWEJ7MmE5GdP7imRhgEp2TcEVERROJI3VMcQxg==" saltValue="FoVXm0K3vR7U5VtV1SaK8Q==" spinCount="100000" sheet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37" priority="9" operator="equal">
      <formula>$O$30</formula>
    </cfRule>
    <cfRule type="cellIs" dxfId="36" priority="10" operator="equal">
      <formula>$O$28</formula>
    </cfRule>
    <cfRule type="cellIs" dxfId="35" priority="11" operator="equal">
      <formula>$K$30</formula>
    </cfRule>
    <cfRule type="cellIs" dxfId="34" priority="12" operator="equal">
      <formula>$K$28</formula>
    </cfRule>
  </conditionalFormatting>
  <conditionalFormatting sqref="H6:AK6">
    <cfRule type="cellIs" dxfId="33" priority="1" operator="equal">
      <formula>$C$27</formula>
    </cfRule>
    <cfRule type="cellIs" dxfId="32" priority="2" stopIfTrue="1" operator="equal">
      <formula>$C$30</formula>
    </cfRule>
    <cfRule type="cellIs" dxfId="31" priority="3" stopIfTrue="1" operator="equal">
      <formula>$C$29</formula>
    </cfRule>
    <cfRule type="cellIs" dxfId="30" priority="4" stopIfTrue="1" operator="equal">
      <formula>$C$28</formula>
    </cfRule>
    <cfRule type="cellIs" dxfId="29" priority="13" operator="equal">
      <formula>$C$33</formula>
    </cfRule>
    <cfRule type="cellIs" dxfId="28" priority="14" operator="equal">
      <formula>$C$32</formula>
    </cfRule>
    <cfRule type="cellIs" dxfId="27" priority="15" operator="equal">
      <formula>$C$31</formula>
    </cfRule>
  </conditionalFormatting>
  <conditionalFormatting sqref="H24:AK26">
    <cfRule type="cellIs" dxfId="26" priority="5" operator="equal">
      <formula>$O$30</formula>
    </cfRule>
    <cfRule type="cellIs" dxfId="25" priority="6" operator="equal">
      <formula>$O$28</formula>
    </cfRule>
    <cfRule type="cellIs" dxfId="24" priority="7" operator="equal">
      <formula>$K$30</formula>
    </cfRule>
    <cfRule type="cellIs" dxfId="23" priority="8" operator="equal">
      <formula>$K$28</formula>
    </cfRule>
  </conditionalFormatting>
  <conditionalFormatting sqref="AA7:AK7 J8 O8:AK23 H9:N23">
    <cfRule type="cellIs" dxfId="22" priority="16" operator="equal">
      <formula>$O$30</formula>
    </cfRule>
    <cfRule type="cellIs" dxfId="21" priority="17" operator="equal">
      <formula>$O$28</formula>
    </cfRule>
    <cfRule type="cellIs" dxfId="20" priority="18" operator="equal">
      <formula>$K$30</formula>
    </cfRule>
    <cfRule type="cellIs" dxfId="19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showRuler="0" view="pageLayout" topLeftCell="A3" zoomScale="60" zoomScaleNormal="75" zoomScaleSheetLayoutView="50" zoomScalePageLayoutView="60" workbookViewId="0">
      <selection activeCell="AK6" sqref="AK6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48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9">
        <v>46357</v>
      </c>
      <c r="I6" s="139">
        <v>46358</v>
      </c>
      <c r="J6" s="139">
        <v>46359</v>
      </c>
      <c r="K6" s="139">
        <v>46360</v>
      </c>
      <c r="L6" s="139">
        <v>46361</v>
      </c>
      <c r="M6" s="139">
        <v>46362</v>
      </c>
      <c r="N6" s="139">
        <v>46363</v>
      </c>
      <c r="O6" s="139">
        <v>46364</v>
      </c>
      <c r="P6" s="139">
        <v>46365</v>
      </c>
      <c r="Q6" s="139">
        <v>46366</v>
      </c>
      <c r="R6" s="139">
        <v>46367</v>
      </c>
      <c r="S6" s="139">
        <v>46368</v>
      </c>
      <c r="T6" s="139">
        <v>46369</v>
      </c>
      <c r="U6" s="139">
        <v>46370</v>
      </c>
      <c r="V6" s="139">
        <v>46371</v>
      </c>
      <c r="W6" s="139">
        <v>46372</v>
      </c>
      <c r="X6" s="139">
        <v>46373</v>
      </c>
      <c r="Y6" s="139">
        <v>46374</v>
      </c>
      <c r="Z6" s="139">
        <v>46375</v>
      </c>
      <c r="AA6" s="139">
        <v>46376</v>
      </c>
      <c r="AB6" s="139">
        <v>46377</v>
      </c>
      <c r="AC6" s="139">
        <v>46378</v>
      </c>
      <c r="AD6" s="139">
        <v>46379</v>
      </c>
      <c r="AE6" s="139">
        <v>46380</v>
      </c>
      <c r="AF6" s="139">
        <v>46381</v>
      </c>
      <c r="AG6" s="139">
        <v>46382</v>
      </c>
      <c r="AH6" s="139">
        <v>46383</v>
      </c>
      <c r="AI6" s="139">
        <v>46384</v>
      </c>
      <c r="AJ6" s="139">
        <v>46385</v>
      </c>
      <c r="AK6" s="139">
        <v>46386</v>
      </c>
      <c r="AL6" s="139">
        <v>46387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/>
      <c r="I7" s="32" t="s">
        <v>22</v>
      </c>
      <c r="J7" s="38"/>
      <c r="K7" s="38"/>
      <c r="L7" s="38"/>
      <c r="M7" s="93"/>
      <c r="N7" s="80"/>
      <c r="O7" s="32"/>
      <c r="P7" s="29"/>
      <c r="Q7" s="29"/>
      <c r="R7" s="32"/>
      <c r="S7" s="32" t="s">
        <v>23</v>
      </c>
      <c r="T7" s="97"/>
      <c r="U7" s="80"/>
      <c r="V7" s="32"/>
      <c r="W7" s="29"/>
      <c r="X7" s="29"/>
      <c r="Y7" s="32"/>
      <c r="Z7" s="32" t="s">
        <v>17</v>
      </c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I8:AL8,"U")</f>
        <v>1</v>
      </c>
      <c r="G8" s="22">
        <f t="shared" ref="G8:G23" si="1">C8-F8</f>
        <v>39</v>
      </c>
      <c r="I8" s="127" t="s">
        <v>17</v>
      </c>
      <c r="J8" s="131"/>
      <c r="K8" s="131"/>
      <c r="L8" s="127" t="s">
        <v>19</v>
      </c>
      <c r="M8" s="95"/>
      <c r="N8" s="115"/>
      <c r="O8" s="127"/>
      <c r="P8" s="127"/>
      <c r="Q8" s="127"/>
      <c r="R8" s="127"/>
      <c r="S8" s="127"/>
      <c r="T8" s="95"/>
      <c r="U8" s="81"/>
      <c r="V8" s="127"/>
      <c r="W8" s="127"/>
      <c r="X8" s="127"/>
      <c r="Y8" s="127"/>
      <c r="Z8" s="127"/>
      <c r="AA8" s="95"/>
      <c r="AB8" s="81"/>
      <c r="AC8" s="127"/>
      <c r="AD8" s="127"/>
      <c r="AE8" s="127"/>
      <c r="AF8" s="127"/>
      <c r="AG8" s="127"/>
      <c r="AH8" s="95"/>
      <c r="AI8" s="81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29"/>
      <c r="I9" s="38"/>
      <c r="J9" s="38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29"/>
      <c r="X9" s="29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3"/>
      <c r="AL9" s="39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127"/>
      <c r="I10" s="131"/>
      <c r="J10" s="131"/>
      <c r="K10" s="127"/>
      <c r="L10" s="127"/>
      <c r="M10" s="95"/>
      <c r="N10" s="81"/>
      <c r="O10" s="127"/>
      <c r="P10" s="127"/>
      <c r="Q10" s="127"/>
      <c r="R10" s="127"/>
      <c r="S10" s="127"/>
      <c r="T10" s="95"/>
      <c r="U10" s="81"/>
      <c r="V10" s="127"/>
      <c r="W10" s="127"/>
      <c r="X10" s="127"/>
      <c r="Y10" s="127"/>
      <c r="Z10" s="127"/>
      <c r="AA10" s="95"/>
      <c r="AB10" s="81"/>
      <c r="AC10" s="127"/>
      <c r="AD10" s="127"/>
      <c r="AE10" s="127"/>
      <c r="AF10" s="127"/>
      <c r="AG10" s="127"/>
      <c r="AH10" s="95"/>
      <c r="AI10" s="81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29"/>
      <c r="I11" s="38"/>
      <c r="J11" s="38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29"/>
      <c r="X11" s="29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3"/>
      <c r="AL11" s="39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127"/>
      <c r="I12" s="131"/>
      <c r="J12" s="131"/>
      <c r="K12" s="127"/>
      <c r="L12" s="127"/>
      <c r="M12" s="95"/>
      <c r="N12" s="81"/>
      <c r="O12" s="127"/>
      <c r="P12" s="127"/>
      <c r="Q12" s="127"/>
      <c r="R12" s="127"/>
      <c r="S12" s="127"/>
      <c r="T12" s="95"/>
      <c r="U12" s="81"/>
      <c r="V12" s="127"/>
      <c r="W12" s="127"/>
      <c r="X12" s="127"/>
      <c r="Y12" s="127"/>
      <c r="Z12" s="127"/>
      <c r="AA12" s="95"/>
      <c r="AB12" s="81"/>
      <c r="AC12" s="127"/>
      <c r="AD12" s="127"/>
      <c r="AE12" s="127"/>
      <c r="AF12" s="127"/>
      <c r="AG12" s="127"/>
      <c r="AH12" s="95"/>
      <c r="AI12" s="81"/>
      <c r="AJ12" s="128"/>
      <c r="AK12" s="140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29"/>
      <c r="I13" s="38"/>
      <c r="J13" s="38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29"/>
      <c r="X13" s="29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3"/>
      <c r="AL13" s="39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127"/>
      <c r="I14" s="131"/>
      <c r="J14" s="131"/>
      <c r="K14" s="127"/>
      <c r="L14" s="127"/>
      <c r="M14" s="95"/>
      <c r="N14" s="81"/>
      <c r="O14" s="127"/>
      <c r="P14" s="127"/>
      <c r="Q14" s="127"/>
      <c r="R14" s="127"/>
      <c r="S14" s="127"/>
      <c r="T14" s="95"/>
      <c r="U14" s="81"/>
      <c r="V14" s="127"/>
      <c r="W14" s="127"/>
      <c r="X14" s="127"/>
      <c r="Y14" s="127"/>
      <c r="Z14" s="127"/>
      <c r="AA14" s="95"/>
      <c r="AB14" s="81"/>
      <c r="AC14" s="127"/>
      <c r="AD14" s="127"/>
      <c r="AE14" s="127"/>
      <c r="AF14" s="127"/>
      <c r="AG14" s="127"/>
      <c r="AH14" s="95"/>
      <c r="AI14" s="81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29"/>
      <c r="I15" s="38"/>
      <c r="J15" s="38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29"/>
      <c r="X15" s="29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3"/>
      <c r="AL15" s="39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27"/>
      <c r="I16" s="131"/>
      <c r="J16" s="131"/>
      <c r="K16" s="127"/>
      <c r="L16" s="127"/>
      <c r="M16" s="95"/>
      <c r="N16" s="81"/>
      <c r="O16" s="127"/>
      <c r="P16" s="127"/>
      <c r="Q16" s="127"/>
      <c r="R16" s="127"/>
      <c r="S16" s="127"/>
      <c r="T16" s="95"/>
      <c r="U16" s="81"/>
      <c r="V16" s="127"/>
      <c r="W16" s="127"/>
      <c r="X16" s="127"/>
      <c r="Y16" s="127"/>
      <c r="Z16" s="127"/>
      <c r="AA16" s="95"/>
      <c r="AB16" s="81"/>
      <c r="AC16" s="127"/>
      <c r="AD16" s="127"/>
      <c r="AE16" s="127"/>
      <c r="AF16" s="127"/>
      <c r="AG16" s="127"/>
      <c r="AH16" s="95"/>
      <c r="AI16" s="81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29"/>
      <c r="I17" s="38"/>
      <c r="J17" s="38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29"/>
      <c r="X17" s="29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3"/>
      <c r="AL17" s="39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27"/>
      <c r="I18" s="131"/>
      <c r="J18" s="131"/>
      <c r="K18" s="127"/>
      <c r="L18" s="127"/>
      <c r="M18" s="95"/>
      <c r="N18" s="81"/>
      <c r="O18" s="127"/>
      <c r="P18" s="127"/>
      <c r="Q18" s="127"/>
      <c r="R18" s="127"/>
      <c r="S18" s="127"/>
      <c r="T18" s="95"/>
      <c r="U18" s="81"/>
      <c r="V18" s="127"/>
      <c r="W18" s="127"/>
      <c r="X18" s="127"/>
      <c r="Y18" s="127"/>
      <c r="Z18" s="127"/>
      <c r="AA18" s="95"/>
      <c r="AB18" s="81"/>
      <c r="AC18" s="127"/>
      <c r="AD18" s="127"/>
      <c r="AE18" s="127"/>
      <c r="AF18" s="127"/>
      <c r="AG18" s="127"/>
      <c r="AH18" s="95"/>
      <c r="AI18" s="81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29"/>
      <c r="I19" s="38"/>
      <c r="J19" s="38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29"/>
      <c r="X19" s="29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3"/>
      <c r="AL19" s="39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27"/>
      <c r="I20" s="131"/>
      <c r="J20" s="131"/>
      <c r="K20" s="127"/>
      <c r="L20" s="127"/>
      <c r="M20" s="95"/>
      <c r="N20" s="81"/>
      <c r="O20" s="127"/>
      <c r="P20" s="127"/>
      <c r="Q20" s="127"/>
      <c r="R20" s="127"/>
      <c r="S20" s="127"/>
      <c r="T20" s="95"/>
      <c r="U20" s="81"/>
      <c r="V20" s="127"/>
      <c r="W20" s="127"/>
      <c r="X20" s="127"/>
      <c r="Y20" s="127"/>
      <c r="Z20" s="127"/>
      <c r="AA20" s="95"/>
      <c r="AB20" s="81"/>
      <c r="AC20" s="127"/>
      <c r="AD20" s="127"/>
      <c r="AE20" s="127"/>
      <c r="AF20" s="127"/>
      <c r="AG20" s="127"/>
      <c r="AH20" s="95"/>
      <c r="AI20" s="81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29"/>
      <c r="I21" s="38"/>
      <c r="J21" s="38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29"/>
      <c r="X21" s="29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3"/>
      <c r="AL21" s="39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27"/>
      <c r="I22" s="131"/>
      <c r="J22" s="131"/>
      <c r="K22" s="127"/>
      <c r="L22" s="127"/>
      <c r="M22" s="95"/>
      <c r="N22" s="81"/>
      <c r="O22" s="127"/>
      <c r="P22" s="127"/>
      <c r="Q22" s="127"/>
      <c r="R22" s="127"/>
      <c r="S22" s="127"/>
      <c r="T22" s="95"/>
      <c r="U22" s="81"/>
      <c r="V22" s="127"/>
      <c r="W22" s="127"/>
      <c r="X22" s="127"/>
      <c r="Y22" s="127"/>
      <c r="Z22" s="127"/>
      <c r="AA22" s="95"/>
      <c r="AB22" s="81"/>
      <c r="AC22" s="127"/>
      <c r="AD22" s="127"/>
      <c r="AE22" s="127"/>
      <c r="AF22" s="127"/>
      <c r="AG22" s="127"/>
      <c r="AH22" s="95"/>
      <c r="AI22" s="81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3"/>
      <c r="I23" s="44"/>
      <c r="J23" s="44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41</v>
      </c>
      <c r="C27" s="144">
        <v>46364</v>
      </c>
      <c r="D27" s="14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44</v>
      </c>
      <c r="C28" s="156">
        <v>46381</v>
      </c>
      <c r="D28" s="157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42</v>
      </c>
      <c r="C29" s="144">
        <v>46382</v>
      </c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54"/>
      <c r="D33" s="15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18" priority="9" operator="equal">
      <formula>$O$30</formula>
    </cfRule>
    <cfRule type="cellIs" dxfId="17" priority="10" operator="equal">
      <formula>$O$28</formula>
    </cfRule>
    <cfRule type="cellIs" dxfId="16" priority="11" operator="equal">
      <formula>$K$30</formula>
    </cfRule>
    <cfRule type="cellIs" dxfId="15" priority="12" operator="equal">
      <formula>$K$28</formula>
    </cfRule>
  </conditionalFormatting>
  <conditionalFormatting sqref="H6:AL6">
    <cfRule type="cellIs" dxfId="14" priority="1" stopIfTrue="1" operator="equal">
      <formula>$C$27</formula>
    </cfRule>
    <cfRule type="cellIs" dxfId="13" priority="2" stopIfTrue="1" operator="equal">
      <formula>$C$28</formula>
    </cfRule>
    <cfRule type="cellIs" dxfId="12" priority="3" stopIfTrue="1" operator="equal">
      <formula>$C$29</formula>
    </cfRule>
    <cfRule type="cellIs" dxfId="11" priority="4" stopIfTrue="1" operator="equal">
      <formula>$C$30</formula>
    </cfRule>
    <cfRule type="cellIs" dxfId="10" priority="29" operator="equal">
      <formula>$C$33</formula>
    </cfRule>
    <cfRule type="cellIs" dxfId="9" priority="30" operator="equal">
      <formula>$C$32</formula>
    </cfRule>
    <cfRule type="cellIs" dxfId="8" priority="31" operator="equal">
      <formula>$C$31</formula>
    </cfRule>
  </conditionalFormatting>
  <conditionalFormatting sqref="I8:M8 O8:AL8 H9:AL11 H12:AJ12 AL12 H13:AL26">
    <cfRule type="cellIs" dxfId="7" priority="17" operator="equal">
      <formula>$O$30</formula>
    </cfRule>
    <cfRule type="cellIs" dxfId="6" priority="18" operator="equal">
      <formula>$O$28</formula>
    </cfRule>
    <cfRule type="cellIs" dxfId="5" priority="19" operator="equal">
      <formula>$K$30</formula>
    </cfRule>
    <cfRule type="cellIs" dxfId="4" priority="20" operator="equal">
      <formula>$K$28</formula>
    </cfRule>
  </conditionalFormatting>
  <conditionalFormatting sqref="AC7:AL7">
    <cfRule type="cellIs" dxfId="3" priority="5" operator="equal">
      <formula>$O$30</formula>
    </cfRule>
    <cfRule type="cellIs" dxfId="2" priority="6" operator="equal">
      <formula>$O$28</formula>
    </cfRule>
    <cfRule type="cellIs" dxfId="1" priority="7" operator="equal">
      <formula>$K$30</formula>
    </cfRule>
    <cfRule type="cellIs" dxfId="0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showRuler="0" view="pageLayout" topLeftCell="C1" zoomScale="60" zoomScaleNormal="100" zoomScalePageLayoutView="60" workbookViewId="0">
      <selection activeCell="J17" sqref="J17"/>
    </sheetView>
  </sheetViews>
  <sheetFormatPr baseColWidth="10" defaultColWidth="10.69921875" defaultRowHeight="15.6"/>
  <cols>
    <col min="2" max="2" width="29.796875" customWidth="1"/>
    <col min="8" max="35" width="8" customWidth="1"/>
  </cols>
  <sheetData>
    <row r="3" spans="2:36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6" ht="31.2">
      <c r="B4" s="141" t="s">
        <v>49</v>
      </c>
      <c r="K4" s="1"/>
      <c r="L4" s="2"/>
      <c r="R4" s="1"/>
      <c r="S4" s="2"/>
      <c r="Y4" s="1"/>
      <c r="Z4" s="2"/>
      <c r="AF4" s="1"/>
      <c r="AG4" s="2"/>
    </row>
    <row r="5" spans="2:36" ht="36" customHeight="1">
      <c r="K5" s="1"/>
      <c r="L5" s="2"/>
      <c r="R5" s="1"/>
      <c r="S5" s="2"/>
      <c r="Y5" s="1"/>
      <c r="Z5" s="2"/>
      <c r="AF5" s="1"/>
      <c r="AG5" s="2"/>
    </row>
    <row r="6" spans="2:36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46054</v>
      </c>
      <c r="I6" s="92">
        <v>46055</v>
      </c>
      <c r="J6" s="92">
        <v>46056</v>
      </c>
      <c r="K6" s="92">
        <v>46057</v>
      </c>
      <c r="L6" s="92">
        <v>46058</v>
      </c>
      <c r="M6" s="92">
        <v>46059</v>
      </c>
      <c r="N6" s="92">
        <v>46060</v>
      </c>
      <c r="O6" s="92">
        <v>46061</v>
      </c>
      <c r="P6" s="92">
        <v>46062</v>
      </c>
      <c r="Q6" s="92">
        <v>46063</v>
      </c>
      <c r="R6" s="92">
        <v>46064</v>
      </c>
      <c r="S6" s="92">
        <v>46065</v>
      </c>
      <c r="T6" s="92">
        <v>46066</v>
      </c>
      <c r="U6" s="92">
        <v>46067</v>
      </c>
      <c r="V6" s="92">
        <v>46068</v>
      </c>
      <c r="W6" s="92">
        <v>46069</v>
      </c>
      <c r="X6" s="92">
        <v>46070</v>
      </c>
      <c r="Y6" s="92">
        <v>46071</v>
      </c>
      <c r="Z6" s="92">
        <v>46072</v>
      </c>
      <c r="AA6" s="92">
        <v>46073</v>
      </c>
      <c r="AB6" s="92">
        <v>46074</v>
      </c>
      <c r="AC6" s="92">
        <v>46075</v>
      </c>
      <c r="AD6" s="92">
        <v>46076</v>
      </c>
      <c r="AE6" s="92">
        <v>46077</v>
      </c>
      <c r="AF6" s="92">
        <v>46078</v>
      </c>
      <c r="AG6" s="92">
        <v>46079</v>
      </c>
      <c r="AH6" s="92">
        <v>46080</v>
      </c>
      <c r="AI6" s="92">
        <v>46081</v>
      </c>
      <c r="AJ6" s="7"/>
    </row>
    <row r="7" spans="2:36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97"/>
      <c r="I7" s="105"/>
      <c r="J7" s="38" t="s">
        <v>22</v>
      </c>
      <c r="K7" s="38"/>
      <c r="L7" s="32"/>
      <c r="M7" s="86"/>
      <c r="N7" s="32"/>
      <c r="O7" s="97"/>
      <c r="P7" s="80"/>
      <c r="Q7" s="32" t="s">
        <v>23</v>
      </c>
      <c r="R7" s="32"/>
      <c r="S7" s="32"/>
      <c r="T7" s="32"/>
      <c r="U7" s="32"/>
      <c r="V7" s="97"/>
      <c r="W7" s="80"/>
      <c r="X7" s="32" t="s">
        <v>17</v>
      </c>
      <c r="Y7" s="32"/>
      <c r="Z7" s="32"/>
      <c r="AA7" s="118"/>
      <c r="AB7" s="32" t="s">
        <v>19</v>
      </c>
      <c r="AC7" s="97"/>
      <c r="AD7" s="80"/>
      <c r="AE7" s="32"/>
      <c r="AF7" s="32"/>
      <c r="AG7" s="33"/>
      <c r="AH7" s="33"/>
      <c r="AI7" s="116"/>
      <c r="AJ7" s="7"/>
    </row>
    <row r="8" spans="2:36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2</v>
      </c>
      <c r="G8" s="22">
        <f t="shared" ref="G8:G23" si="2">C8-F8</f>
        <v>38</v>
      </c>
      <c r="H8" s="95"/>
      <c r="I8" s="87"/>
      <c r="J8" s="131" t="s">
        <v>17</v>
      </c>
      <c r="K8" s="131"/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81"/>
      <c r="X8" s="127"/>
      <c r="Y8" s="127"/>
      <c r="Z8" s="127"/>
      <c r="AA8" s="127"/>
      <c r="AB8" s="125" t="s">
        <v>17</v>
      </c>
      <c r="AC8" s="95"/>
      <c r="AD8" s="81"/>
      <c r="AE8" s="127"/>
      <c r="AF8" s="127"/>
      <c r="AG8" s="128"/>
      <c r="AH8" s="128"/>
      <c r="AI8" s="130"/>
      <c r="AJ8" s="7"/>
    </row>
    <row r="9" spans="2:36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29"/>
      <c r="AG9" s="31"/>
      <c r="AH9" s="31"/>
      <c r="AI9" s="37"/>
      <c r="AJ9" s="7"/>
    </row>
    <row r="10" spans="2:36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7"/>
      <c r="AG10" s="128"/>
      <c r="AH10" s="128"/>
      <c r="AI10" s="130"/>
      <c r="AJ10" s="7"/>
    </row>
    <row r="11" spans="2:36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29"/>
      <c r="AG11" s="31"/>
      <c r="AH11" s="31"/>
      <c r="AI11" s="37"/>
      <c r="AJ11" s="7"/>
    </row>
    <row r="12" spans="2:36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7"/>
      <c r="AG12" s="128"/>
      <c r="AH12" s="128"/>
      <c r="AI12" s="130"/>
      <c r="AJ12" s="7"/>
    </row>
    <row r="13" spans="2:36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29"/>
      <c r="AG13" s="31"/>
      <c r="AH13" s="31"/>
      <c r="AI13" s="37"/>
      <c r="AJ13" s="7"/>
    </row>
    <row r="14" spans="2:36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7"/>
      <c r="AG14" s="128"/>
      <c r="AH14" s="128"/>
      <c r="AI14" s="130"/>
      <c r="AJ14" s="7"/>
    </row>
    <row r="15" spans="2:36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29"/>
      <c r="AG15" s="31"/>
      <c r="AH15" s="31"/>
      <c r="AI15" s="37"/>
      <c r="AJ15" s="7"/>
    </row>
    <row r="16" spans="2:36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95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7"/>
      <c r="AG16" s="128"/>
      <c r="AH16" s="128"/>
      <c r="AI16" s="130"/>
      <c r="AJ16" s="7"/>
    </row>
    <row r="17" spans="2:36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29"/>
      <c r="AG17" s="31"/>
      <c r="AH17" s="31"/>
      <c r="AI17" s="37"/>
      <c r="AJ17" s="7"/>
    </row>
    <row r="18" spans="2:36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95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7"/>
      <c r="AG18" s="128"/>
      <c r="AH18" s="128"/>
      <c r="AI18" s="130"/>
      <c r="AJ18" s="7"/>
    </row>
    <row r="19" spans="2:36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29"/>
      <c r="AG19" s="31"/>
      <c r="AH19" s="31"/>
      <c r="AI19" s="37"/>
      <c r="AJ19" s="7"/>
    </row>
    <row r="20" spans="2:36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95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7"/>
      <c r="AG20" s="128"/>
      <c r="AH20" s="128"/>
      <c r="AI20" s="130"/>
      <c r="AJ20" s="7"/>
    </row>
    <row r="21" spans="2:36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29"/>
      <c r="AG21" s="31"/>
      <c r="AH21" s="31"/>
      <c r="AI21" s="37"/>
      <c r="AJ21" s="7"/>
    </row>
    <row r="22" spans="2:36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95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7"/>
      <c r="AG22" s="128"/>
      <c r="AH22" s="128"/>
      <c r="AI22" s="130"/>
      <c r="AJ22" s="7"/>
    </row>
    <row r="23" spans="2:36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3"/>
      <c r="AG23" s="45"/>
      <c r="AH23" s="45"/>
      <c r="AI23" s="46"/>
      <c r="AJ23" s="7"/>
    </row>
    <row r="24" spans="2:36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7"/>
    </row>
    <row r="25" spans="2:36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X25" s="71"/>
      <c r="AD25" s="10"/>
      <c r="AE25" s="10"/>
      <c r="AJ25" s="7"/>
    </row>
    <row r="26" spans="2:36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J30" s="7"/>
    </row>
    <row r="31" spans="2:36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6" ht="30" customHeight="1">
      <c r="B32" s="77" t="s">
        <v>16</v>
      </c>
      <c r="C32" s="144"/>
      <c r="D32" s="145"/>
      <c r="W32" s="9" t="s">
        <v>35</v>
      </c>
    </row>
    <row r="33" spans="2:36" ht="30" customHeight="1">
      <c r="B33" s="78" t="s">
        <v>16</v>
      </c>
      <c r="C33" s="146"/>
      <c r="D33" s="147"/>
      <c r="AJ33" s="7"/>
    </row>
    <row r="34" spans="2:36" ht="30" customHeight="1">
      <c r="G34" s="5" t="s">
        <v>5</v>
      </c>
      <c r="AJ34" s="7"/>
    </row>
    <row r="35" spans="2:36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ZKAQQUNAuYEjURjffxbKyR1F0ZND3AzLTmQge827StXKzr17nYGVWt/6Au+Py/NMOQgA+yD6wJtBjqqmuPm6g==" saltValue="jj4Tp9d40ICS2deqoj0wZA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171" priority="1" operator="equal">
      <formula>$C$28</formula>
    </cfRule>
    <cfRule type="cellIs" dxfId="170" priority="2" stopIfTrue="1" operator="equal">
      <formula>$C$29</formula>
    </cfRule>
    <cfRule type="cellIs" dxfId="169" priority="3" stopIfTrue="1" operator="equal">
      <formula>$C$30</formula>
    </cfRule>
    <cfRule type="cellIs" dxfId="168" priority="4" operator="equal">
      <formula>$C$31</formula>
    </cfRule>
    <cfRule type="cellIs" dxfId="167" priority="29" operator="equal">
      <formula>$C$33</formula>
    </cfRule>
    <cfRule type="cellIs" dxfId="166" priority="30" operator="equal">
      <formula>$C$32</formula>
    </cfRule>
    <cfRule type="cellIs" dxfId="165" priority="31" operator="equal">
      <formula>$C$31</formula>
    </cfRule>
    <cfRule type="cellIs" dxfId="164" priority="36" stopIfTrue="1" operator="equal">
      <formula>$C$27</formula>
    </cfRule>
  </conditionalFormatting>
  <conditionalFormatting sqref="H24:AI26">
    <cfRule type="cellIs" dxfId="163" priority="13" operator="equal">
      <formula>$O$30</formula>
    </cfRule>
    <cfRule type="cellIs" dxfId="162" priority="14" operator="equal">
      <formula>$O$28</formula>
    </cfRule>
    <cfRule type="cellIs" dxfId="161" priority="15" operator="equal">
      <formula>$K$30</formula>
    </cfRule>
    <cfRule type="cellIs" dxfId="160" priority="16" operator="equal">
      <formula>$K$28</formula>
    </cfRule>
  </conditionalFormatting>
  <conditionalFormatting sqref="I7:Z7 H7:H23">
    <cfRule type="cellIs" dxfId="159" priority="9" operator="equal">
      <formula>$O$30</formula>
    </cfRule>
    <cfRule type="cellIs" dxfId="158" priority="10" operator="equal">
      <formula>$O$28</formula>
    </cfRule>
    <cfRule type="cellIs" dxfId="157" priority="11" operator="equal">
      <formula>$K$30</formula>
    </cfRule>
    <cfRule type="cellIs" dxfId="156" priority="12" operator="equal">
      <formula>$K$28</formula>
    </cfRule>
  </conditionalFormatting>
  <conditionalFormatting sqref="I9:AI23">
    <cfRule type="cellIs" dxfId="155" priority="5" operator="equal">
      <formula>$O$30</formula>
    </cfRule>
    <cfRule type="cellIs" dxfId="154" priority="6" operator="equal">
      <formula>$O$28</formula>
    </cfRule>
    <cfRule type="cellIs" dxfId="153" priority="7" operator="equal">
      <formula>$K$30</formula>
    </cfRule>
    <cfRule type="cellIs" dxfId="152" priority="8" operator="equal">
      <formula>$K$28</formula>
    </cfRule>
  </conditionalFormatting>
  <conditionalFormatting sqref="AB7:AI8 I8:AA8">
    <cfRule type="cellIs" dxfId="151" priority="32" operator="equal">
      <formula>$O$30</formula>
    </cfRule>
    <cfRule type="cellIs" dxfId="150" priority="33" operator="equal">
      <formula>$O$28</formula>
    </cfRule>
    <cfRule type="cellIs" dxfId="149" priority="34" operator="equal">
      <formula>$K$30</formula>
    </cfRule>
    <cfRule type="cellIs" dxfId="148" priority="3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tabSelected="1" showRuler="0" view="pageLayout" topLeftCell="A3" zoomScale="50" zoomScaleNormal="68" zoomScalePageLayoutView="50" workbookViewId="0">
      <selection activeCell="I13" sqref="I13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50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46082</v>
      </c>
      <c r="I6" s="92">
        <v>46083</v>
      </c>
      <c r="J6" s="92">
        <v>46084</v>
      </c>
      <c r="K6" s="92">
        <v>46085</v>
      </c>
      <c r="L6" s="92">
        <v>46086</v>
      </c>
      <c r="M6" s="92">
        <v>46087</v>
      </c>
      <c r="N6" s="92">
        <v>46088</v>
      </c>
      <c r="O6" s="92">
        <v>46089</v>
      </c>
      <c r="P6" s="92">
        <v>46090</v>
      </c>
      <c r="Q6" s="92">
        <v>46091</v>
      </c>
      <c r="R6" s="92">
        <v>46092</v>
      </c>
      <c r="S6" s="92">
        <v>46093</v>
      </c>
      <c r="T6" s="92">
        <v>46094</v>
      </c>
      <c r="U6" s="92">
        <v>46095</v>
      </c>
      <c r="V6" s="92">
        <v>46096</v>
      </c>
      <c r="W6" s="92">
        <v>46097</v>
      </c>
      <c r="X6" s="92">
        <v>46098</v>
      </c>
      <c r="Y6" s="92">
        <v>46099</v>
      </c>
      <c r="Z6" s="92">
        <v>46100</v>
      </c>
      <c r="AA6" s="92">
        <v>46101</v>
      </c>
      <c r="AB6" s="92">
        <v>46102</v>
      </c>
      <c r="AC6" s="92">
        <v>46103</v>
      </c>
      <c r="AD6" s="92">
        <v>46104</v>
      </c>
      <c r="AE6" s="92">
        <v>46105</v>
      </c>
      <c r="AF6" s="92">
        <v>46106</v>
      </c>
      <c r="AG6" s="92">
        <v>46107</v>
      </c>
      <c r="AH6" s="92">
        <v>46108</v>
      </c>
      <c r="AI6" s="92">
        <v>46109</v>
      </c>
      <c r="AJ6" s="92">
        <v>46110</v>
      </c>
      <c r="AK6" s="92">
        <v>46111</v>
      </c>
      <c r="AL6" s="92">
        <v>46112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I7:AL7,"U")</f>
        <v>2</v>
      </c>
      <c r="G7" s="21">
        <f>C7-F7</f>
        <v>35</v>
      </c>
      <c r="H7" s="132"/>
      <c r="I7" s="81"/>
      <c r="J7" s="38" t="s">
        <v>22</v>
      </c>
      <c r="K7" s="32" t="s">
        <v>22</v>
      </c>
      <c r="L7" s="32"/>
      <c r="M7" s="86"/>
      <c r="N7" s="32"/>
      <c r="O7" s="97"/>
      <c r="P7" s="80"/>
      <c r="Q7" s="118"/>
      <c r="R7" s="32"/>
      <c r="S7" s="32"/>
      <c r="T7" s="32"/>
      <c r="U7" s="32" t="s">
        <v>17</v>
      </c>
      <c r="V7" s="133"/>
      <c r="W7" s="115"/>
      <c r="X7" s="29"/>
      <c r="Y7" s="118"/>
      <c r="Z7" s="29"/>
      <c r="AA7" s="32" t="s">
        <v>17</v>
      </c>
      <c r="AB7" s="32" t="s">
        <v>19</v>
      </c>
      <c r="AC7" s="113"/>
      <c r="AD7" s="80"/>
      <c r="AE7" s="32"/>
      <c r="AF7" s="33"/>
      <c r="AG7" s="33"/>
      <c r="AH7" s="33"/>
      <c r="AI7" s="33"/>
      <c r="AJ7" s="98"/>
      <c r="AK7" s="8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I8:AL8,"U")</f>
        <v>2</v>
      </c>
      <c r="G8" s="22">
        <f t="shared" ref="G8:G23" si="1">C8-F8</f>
        <v>38</v>
      </c>
      <c r="H8" s="113"/>
      <c r="I8" s="81"/>
      <c r="J8" s="131" t="s">
        <v>17</v>
      </c>
      <c r="K8" s="127" t="s">
        <v>17</v>
      </c>
      <c r="L8" s="127"/>
      <c r="M8" s="127"/>
      <c r="N8" s="127" t="s">
        <v>19</v>
      </c>
      <c r="O8" s="95"/>
      <c r="P8" s="81"/>
      <c r="Q8" s="127"/>
      <c r="R8" s="127"/>
      <c r="S8" s="127"/>
      <c r="T8" s="127"/>
      <c r="U8" s="127"/>
      <c r="V8" s="95"/>
      <c r="W8" s="102"/>
      <c r="X8" s="127"/>
      <c r="Y8" s="127"/>
      <c r="Z8" s="127"/>
      <c r="AA8" s="127"/>
      <c r="AB8" s="127"/>
      <c r="AC8" s="95"/>
      <c r="AD8" s="81"/>
      <c r="AE8" s="127"/>
      <c r="AF8" s="128"/>
      <c r="AG8" s="128"/>
      <c r="AH8" s="128"/>
      <c r="AI8" s="128"/>
      <c r="AJ8" s="99"/>
      <c r="AK8" s="84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2" si="2">COUNTIF( H9:AL9,"U")</f>
        <v>0</v>
      </c>
      <c r="G9" s="21">
        <f t="shared" si="1"/>
        <v>0</v>
      </c>
      <c r="H9" s="95"/>
      <c r="I9" s="115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1"/>
      <c r="AG9" s="31"/>
      <c r="AH9" s="31"/>
      <c r="AI9" s="31"/>
      <c r="AJ9" s="99"/>
      <c r="AK9" s="84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95"/>
      <c r="I10" s="81"/>
      <c r="J10" s="131"/>
      <c r="K10" s="127"/>
      <c r="L10" s="127"/>
      <c r="M10" s="127"/>
      <c r="N10" s="127"/>
      <c r="O10" s="95"/>
      <c r="P10" s="81"/>
      <c r="Q10" s="127"/>
      <c r="R10" s="127"/>
      <c r="S10" s="127"/>
      <c r="T10" s="127"/>
      <c r="U10" s="127"/>
      <c r="V10" s="95"/>
      <c r="W10" s="81"/>
      <c r="X10" s="127"/>
      <c r="Y10" s="127"/>
      <c r="Z10" s="127"/>
      <c r="AA10" s="127"/>
      <c r="AB10" s="127"/>
      <c r="AC10" s="95"/>
      <c r="AD10" s="81"/>
      <c r="AE10" s="127"/>
      <c r="AF10" s="128"/>
      <c r="AG10" s="128"/>
      <c r="AH10" s="128"/>
      <c r="AI10" s="128"/>
      <c r="AJ10" s="99"/>
      <c r="AK10" s="84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1"/>
      <c r="AG11" s="31"/>
      <c r="AH11" s="31"/>
      <c r="AI11" s="31"/>
      <c r="AJ11" s="99"/>
      <c r="AK11" s="84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95"/>
      <c r="I12" s="81"/>
      <c r="J12" s="131"/>
      <c r="K12" s="127"/>
      <c r="L12" s="127"/>
      <c r="M12" s="127"/>
      <c r="N12" s="127"/>
      <c r="O12" s="95"/>
      <c r="P12" s="81"/>
      <c r="Q12" s="127"/>
      <c r="R12" s="127"/>
      <c r="S12" s="127"/>
      <c r="T12" s="127"/>
      <c r="U12" s="127"/>
      <c r="V12" s="95"/>
      <c r="W12" s="81"/>
      <c r="X12" s="127"/>
      <c r="Y12" s="127"/>
      <c r="Z12" s="127"/>
      <c r="AA12" s="127"/>
      <c r="AB12" s="127"/>
      <c r="AC12" s="95"/>
      <c r="AD12" s="81"/>
      <c r="AE12" s="127"/>
      <c r="AF12" s="128"/>
      <c r="AG12" s="128"/>
      <c r="AH12" s="128"/>
      <c r="AI12" s="128"/>
      <c r="AJ12" s="99"/>
      <c r="AK12" s="84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1"/>
      <c r="AG13" s="31"/>
      <c r="AH13" s="31"/>
      <c r="AI13" s="31"/>
      <c r="AJ13" s="99"/>
      <c r="AK13" s="84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95"/>
      <c r="I14" s="81"/>
      <c r="J14" s="131"/>
      <c r="K14" s="127"/>
      <c r="L14" s="127"/>
      <c r="M14" s="127"/>
      <c r="N14" s="127"/>
      <c r="O14" s="95"/>
      <c r="P14" s="81"/>
      <c r="Q14" s="127"/>
      <c r="R14" s="127"/>
      <c r="S14" s="127"/>
      <c r="T14" s="127"/>
      <c r="U14" s="127"/>
      <c r="V14" s="95"/>
      <c r="W14" s="81"/>
      <c r="X14" s="127"/>
      <c r="Y14" s="127"/>
      <c r="Z14" s="127"/>
      <c r="AA14" s="127"/>
      <c r="AB14" s="127"/>
      <c r="AC14" s="95"/>
      <c r="AD14" s="81"/>
      <c r="AE14" s="127"/>
      <c r="AF14" s="128"/>
      <c r="AG14" s="128"/>
      <c r="AH14" s="128"/>
      <c r="AI14" s="128"/>
      <c r="AJ14" s="99"/>
      <c r="AK14" s="84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7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1"/>
      <c r="AG15" s="31"/>
      <c r="AH15" s="31"/>
      <c r="AI15" s="31"/>
      <c r="AJ15" s="99"/>
      <c r="AK15" s="84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07"/>
      <c r="I16" s="81"/>
      <c r="J16" s="131"/>
      <c r="K16" s="127"/>
      <c r="L16" s="127"/>
      <c r="M16" s="127"/>
      <c r="N16" s="127"/>
      <c r="O16" s="95"/>
      <c r="P16" s="81"/>
      <c r="Q16" s="127"/>
      <c r="R16" s="127"/>
      <c r="S16" s="127"/>
      <c r="T16" s="127"/>
      <c r="U16" s="127"/>
      <c r="V16" s="95"/>
      <c r="W16" s="81"/>
      <c r="X16" s="127"/>
      <c r="Y16" s="127"/>
      <c r="Z16" s="127"/>
      <c r="AA16" s="127"/>
      <c r="AB16" s="127"/>
      <c r="AC16" s="95"/>
      <c r="AD16" s="81"/>
      <c r="AE16" s="127"/>
      <c r="AF16" s="128"/>
      <c r="AG16" s="128"/>
      <c r="AH16" s="128"/>
      <c r="AI16" s="128"/>
      <c r="AJ16" s="99"/>
      <c r="AK16" s="84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7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1"/>
      <c r="AG17" s="31"/>
      <c r="AH17" s="31"/>
      <c r="AI17" s="31"/>
      <c r="AJ17" s="99"/>
      <c r="AK17" s="84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07"/>
      <c r="I18" s="81"/>
      <c r="J18" s="131"/>
      <c r="K18" s="127"/>
      <c r="L18" s="127"/>
      <c r="M18" s="127"/>
      <c r="N18" s="127"/>
      <c r="O18" s="95"/>
      <c r="P18" s="81"/>
      <c r="Q18" s="127"/>
      <c r="R18" s="127"/>
      <c r="S18" s="127"/>
      <c r="T18" s="127"/>
      <c r="U18" s="127"/>
      <c r="V18" s="95"/>
      <c r="W18" s="81"/>
      <c r="X18" s="127"/>
      <c r="Y18" s="127"/>
      <c r="Z18" s="127"/>
      <c r="AA18" s="127"/>
      <c r="AB18" s="127"/>
      <c r="AC18" s="95"/>
      <c r="AD18" s="81"/>
      <c r="AE18" s="127"/>
      <c r="AF18" s="128"/>
      <c r="AG18" s="128"/>
      <c r="AH18" s="128"/>
      <c r="AI18" s="128"/>
      <c r="AJ18" s="99"/>
      <c r="AK18" s="84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7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1"/>
      <c r="AG19" s="31"/>
      <c r="AH19" s="31"/>
      <c r="AI19" s="31"/>
      <c r="AJ19" s="99"/>
      <c r="AK19" s="84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07"/>
      <c r="I20" s="81"/>
      <c r="J20" s="131"/>
      <c r="K20" s="127"/>
      <c r="L20" s="127"/>
      <c r="M20" s="127"/>
      <c r="N20" s="127"/>
      <c r="O20" s="95"/>
      <c r="P20" s="81"/>
      <c r="Q20" s="127"/>
      <c r="R20" s="127"/>
      <c r="S20" s="127"/>
      <c r="T20" s="127"/>
      <c r="U20" s="127"/>
      <c r="V20" s="95"/>
      <c r="W20" s="81"/>
      <c r="X20" s="127"/>
      <c r="Y20" s="127"/>
      <c r="Z20" s="127"/>
      <c r="AA20" s="127"/>
      <c r="AB20" s="127"/>
      <c r="AC20" s="95"/>
      <c r="AD20" s="81"/>
      <c r="AE20" s="127"/>
      <c r="AF20" s="128"/>
      <c r="AG20" s="128"/>
      <c r="AH20" s="128"/>
      <c r="AI20" s="128"/>
      <c r="AJ20" s="99"/>
      <c r="AK20" s="84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7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1"/>
      <c r="AG21" s="31"/>
      <c r="AH21" s="31"/>
      <c r="AI21" s="31"/>
      <c r="AJ21" s="99"/>
      <c r="AK21" s="84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07"/>
      <c r="I22" s="81"/>
      <c r="J22" s="131"/>
      <c r="K22" s="127"/>
      <c r="L22" s="127"/>
      <c r="M22" s="127"/>
      <c r="N22" s="127"/>
      <c r="O22" s="95"/>
      <c r="P22" s="81"/>
      <c r="Q22" s="127"/>
      <c r="R22" s="127"/>
      <c r="S22" s="127"/>
      <c r="T22" s="127"/>
      <c r="U22" s="127"/>
      <c r="V22" s="95"/>
      <c r="W22" s="81"/>
      <c r="X22" s="127"/>
      <c r="Y22" s="127"/>
      <c r="Z22" s="127"/>
      <c r="AA22" s="127"/>
      <c r="AB22" s="127"/>
      <c r="AC22" s="95"/>
      <c r="AD22" s="81"/>
      <c r="AE22" s="127"/>
      <c r="AF22" s="128"/>
      <c r="AG22" s="128"/>
      <c r="AH22" s="128"/>
      <c r="AI22" s="128"/>
      <c r="AJ22" s="99"/>
      <c r="AK22" s="84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>COUNTIF( H23:AL23,"U")</f>
        <v>0</v>
      </c>
      <c r="G23" s="21">
        <f t="shared" si="1"/>
        <v>0</v>
      </c>
      <c r="H23" s="108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8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47" priority="1" operator="equal">
      <formula>$C$27</formula>
    </cfRule>
    <cfRule type="cellIs" dxfId="146" priority="2" stopIfTrue="1" operator="equal">
      <formula>$C$30</formula>
    </cfRule>
    <cfRule type="cellIs" dxfId="145" priority="3" stopIfTrue="1" operator="equal">
      <formula>$C$29</formula>
    </cfRule>
    <cfRule type="cellIs" dxfId="144" priority="4" stopIfTrue="1" operator="equal">
      <formula>$C$28</formula>
    </cfRule>
    <cfRule type="cellIs" dxfId="143" priority="21" operator="equal">
      <formula>$C$33</formula>
    </cfRule>
    <cfRule type="cellIs" dxfId="142" priority="22" operator="equal">
      <formula>$C$32</formula>
    </cfRule>
    <cfRule type="cellIs" dxfId="141" priority="23" operator="equal">
      <formula>$C$31</formula>
    </cfRule>
  </conditionalFormatting>
  <conditionalFormatting sqref="I7 N7:P7 X7 Z7:AB7 K7:N8 I8:J8 O8:AJ23 J9:N9 H10:N23">
    <cfRule type="cellIs" dxfId="140" priority="5" operator="equal">
      <formula>$O$30</formula>
    </cfRule>
    <cfRule type="cellIs" dxfId="139" priority="6" operator="equal">
      <formula>$O$28</formula>
    </cfRule>
    <cfRule type="cellIs" dxfId="138" priority="7" operator="equal">
      <formula>$K$30</formula>
    </cfRule>
    <cfRule type="cellIs" dxfId="137" priority="8" operator="equal">
      <formula>$K$28</formula>
    </cfRule>
  </conditionalFormatting>
  <conditionalFormatting sqref="J7:J8 R7:U7 AD7:AJ7 H9 H24:AL26">
    <cfRule type="cellIs" dxfId="136" priority="13" operator="equal">
      <formula>$O$30</formula>
    </cfRule>
  </conditionalFormatting>
  <conditionalFormatting sqref="R7:U7 AD7:AJ7 J7:J8 H9 H24:AL26">
    <cfRule type="cellIs" dxfId="135" priority="14" operator="equal">
      <formula>$O$28</formula>
    </cfRule>
    <cfRule type="cellIs" dxfId="134" priority="15" operator="equal">
      <formula>$K$30</formula>
    </cfRule>
    <cfRule type="cellIs" dxfId="133" priority="16" operator="equal">
      <formula>$K$28</formula>
    </cfRule>
  </conditionalFormatting>
  <conditionalFormatting sqref="AK7:AL23">
    <cfRule type="cellIs" dxfId="132" priority="24" operator="equal">
      <formula>$O$30</formula>
    </cfRule>
    <cfRule type="cellIs" dxfId="131" priority="25" operator="equal">
      <formula>$O$28</formula>
    </cfRule>
    <cfRule type="cellIs" dxfId="130" priority="26" operator="equal">
      <formula>$K$30</formula>
    </cfRule>
    <cfRule type="cellIs" dxfId="129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zoomScale="60" zoomScaleNormal="75" zoomScaleSheetLayoutView="43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51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46113</v>
      </c>
      <c r="I6" s="114">
        <v>46114</v>
      </c>
      <c r="J6" s="114">
        <v>46115</v>
      </c>
      <c r="K6" s="114">
        <v>46116</v>
      </c>
      <c r="L6" s="114">
        <v>46117</v>
      </c>
      <c r="M6" s="114">
        <v>46118</v>
      </c>
      <c r="N6" s="114">
        <v>46119</v>
      </c>
      <c r="O6" s="114">
        <v>46120</v>
      </c>
      <c r="P6" s="114">
        <v>46121</v>
      </c>
      <c r="Q6" s="114">
        <v>46122</v>
      </c>
      <c r="R6" s="114">
        <v>46123</v>
      </c>
      <c r="S6" s="114">
        <v>46124</v>
      </c>
      <c r="T6" s="114">
        <v>46125</v>
      </c>
      <c r="U6" s="114">
        <v>46126</v>
      </c>
      <c r="V6" s="114">
        <v>46127</v>
      </c>
      <c r="W6" s="114">
        <v>46128</v>
      </c>
      <c r="X6" s="114">
        <v>46129</v>
      </c>
      <c r="Y6" s="114">
        <v>46130</v>
      </c>
      <c r="Z6" s="114">
        <v>46131</v>
      </c>
      <c r="AA6" s="114">
        <v>46132</v>
      </c>
      <c r="AB6" s="114">
        <v>46133</v>
      </c>
      <c r="AC6" s="114">
        <v>46134</v>
      </c>
      <c r="AD6" s="114">
        <v>46135</v>
      </c>
      <c r="AE6" s="114">
        <v>46136</v>
      </c>
      <c r="AF6" s="114">
        <v>46137</v>
      </c>
      <c r="AG6" s="114">
        <v>46138</v>
      </c>
      <c r="AH6" s="114">
        <v>46139</v>
      </c>
      <c r="AI6" s="114">
        <v>46140</v>
      </c>
      <c r="AJ6" s="114">
        <v>46141</v>
      </c>
      <c r="AK6" s="114">
        <v>46142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5"/>
      <c r="M7" s="106"/>
      <c r="N7" s="32"/>
      <c r="O7" s="32"/>
      <c r="P7" s="32"/>
      <c r="Q7" s="118"/>
      <c r="R7" s="32" t="s">
        <v>23</v>
      </c>
      <c r="S7" s="97"/>
      <c r="T7" s="80"/>
      <c r="U7" s="32"/>
      <c r="V7" s="32"/>
      <c r="W7" s="32"/>
      <c r="X7" s="32" t="s">
        <v>17</v>
      </c>
      <c r="Y7" s="32" t="s">
        <v>17</v>
      </c>
      <c r="Z7" s="97"/>
      <c r="AA7" s="81"/>
      <c r="AB7" s="118"/>
      <c r="AC7" s="32" t="s">
        <v>19</v>
      </c>
      <c r="AD7" s="32"/>
      <c r="AE7" s="32"/>
      <c r="AF7" s="32"/>
      <c r="AG7" s="97"/>
      <c r="AH7" s="83"/>
      <c r="AI7" s="33"/>
      <c r="AJ7" s="33"/>
      <c r="AK7" s="3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26"/>
      <c r="I8" s="134"/>
      <c r="J8" s="127"/>
      <c r="K8" s="127" t="s">
        <v>17</v>
      </c>
      <c r="L8" s="95"/>
      <c r="M8" s="81"/>
      <c r="O8" s="127" t="s">
        <v>19</v>
      </c>
      <c r="P8" s="127"/>
      <c r="Q8" s="127"/>
      <c r="R8" s="127"/>
      <c r="S8" s="95"/>
      <c r="T8" s="81"/>
      <c r="U8" s="127"/>
      <c r="V8" s="127"/>
      <c r="W8" s="127"/>
      <c r="X8" s="127"/>
      <c r="Y8" s="127"/>
      <c r="Z8" s="95"/>
      <c r="AA8" s="81"/>
      <c r="AB8" s="127"/>
      <c r="AC8" s="127"/>
      <c r="AD8" s="127"/>
      <c r="AE8" s="127"/>
      <c r="AF8" s="127"/>
      <c r="AG8" s="95"/>
      <c r="AH8" s="84"/>
      <c r="AI8" s="128"/>
      <c r="AJ8" s="128"/>
      <c r="AK8" s="13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29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9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26"/>
      <c r="I10" s="127"/>
      <c r="J10" s="127"/>
      <c r="K10" s="127"/>
      <c r="L10" s="95"/>
      <c r="M10" s="81"/>
      <c r="N10" s="127"/>
      <c r="O10" s="127"/>
      <c r="P10" s="127"/>
      <c r="Q10" s="127"/>
      <c r="R10" s="127"/>
      <c r="S10" s="95"/>
      <c r="T10" s="81"/>
      <c r="U10" s="127"/>
      <c r="V10" s="127"/>
      <c r="W10" s="127"/>
      <c r="X10" s="127"/>
      <c r="Y10" s="127"/>
      <c r="Z10" s="95"/>
      <c r="AA10" s="81"/>
      <c r="AB10" s="127"/>
      <c r="AC10" s="127"/>
      <c r="AD10" s="127"/>
      <c r="AE10" s="127"/>
      <c r="AF10" s="127"/>
      <c r="AG10" s="95"/>
      <c r="AH10" s="84"/>
      <c r="AI10" s="128"/>
      <c r="AJ10" s="128"/>
      <c r="AK10" s="13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29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9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26"/>
      <c r="I12" s="127"/>
      <c r="J12" s="127"/>
      <c r="K12" s="127"/>
      <c r="L12" s="95"/>
      <c r="M12" s="81"/>
      <c r="N12" s="127"/>
      <c r="O12" s="127"/>
      <c r="P12" s="127"/>
      <c r="Q12" s="127"/>
      <c r="R12" s="127"/>
      <c r="S12" s="95"/>
      <c r="T12" s="81"/>
      <c r="U12" s="127"/>
      <c r="V12" s="127"/>
      <c r="W12" s="127"/>
      <c r="X12" s="127"/>
      <c r="Y12" s="127"/>
      <c r="Z12" s="95"/>
      <c r="AA12" s="81"/>
      <c r="AB12" s="127"/>
      <c r="AC12" s="127"/>
      <c r="AD12" s="127"/>
      <c r="AE12" s="127"/>
      <c r="AF12" s="127"/>
      <c r="AG12" s="95"/>
      <c r="AH12" s="84"/>
      <c r="AI12" s="128"/>
      <c r="AJ12" s="128"/>
      <c r="AK12" s="13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29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9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26"/>
      <c r="I14" s="127"/>
      <c r="J14" s="127"/>
      <c r="K14" s="127"/>
      <c r="L14" s="95"/>
      <c r="M14" s="81"/>
      <c r="N14" s="127"/>
      <c r="O14" s="127"/>
      <c r="P14" s="127"/>
      <c r="Q14" s="127"/>
      <c r="R14" s="127"/>
      <c r="S14" s="95"/>
      <c r="T14" s="81"/>
      <c r="U14" s="127"/>
      <c r="V14" s="127"/>
      <c r="W14" s="127"/>
      <c r="X14" s="127"/>
      <c r="Y14" s="127"/>
      <c r="Z14" s="95"/>
      <c r="AA14" s="81"/>
      <c r="AB14" s="127"/>
      <c r="AC14" s="127"/>
      <c r="AD14" s="127"/>
      <c r="AE14" s="127"/>
      <c r="AF14" s="127"/>
      <c r="AG14" s="95"/>
      <c r="AH14" s="84"/>
      <c r="AI14" s="128"/>
      <c r="AJ14" s="128"/>
      <c r="AK14" s="13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29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9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26"/>
      <c r="I16" s="127"/>
      <c r="J16" s="127"/>
      <c r="K16" s="127"/>
      <c r="L16" s="95"/>
      <c r="M16" s="81"/>
      <c r="N16" s="127"/>
      <c r="O16" s="127"/>
      <c r="P16" s="127"/>
      <c r="Q16" s="127"/>
      <c r="R16" s="127"/>
      <c r="S16" s="95"/>
      <c r="T16" s="81"/>
      <c r="U16" s="127"/>
      <c r="V16" s="127"/>
      <c r="W16" s="127"/>
      <c r="X16" s="127"/>
      <c r="Y16" s="127"/>
      <c r="Z16" s="95"/>
      <c r="AA16" s="81"/>
      <c r="AB16" s="127"/>
      <c r="AC16" s="127"/>
      <c r="AD16" s="127"/>
      <c r="AE16" s="127"/>
      <c r="AF16" s="127"/>
      <c r="AG16" s="95"/>
      <c r="AH16" s="84"/>
      <c r="AI16" s="128"/>
      <c r="AJ16" s="128"/>
      <c r="AK16" s="13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29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9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26"/>
      <c r="I18" s="127"/>
      <c r="J18" s="127"/>
      <c r="K18" s="127"/>
      <c r="L18" s="95"/>
      <c r="M18" s="81"/>
      <c r="N18" s="127"/>
      <c r="O18" s="127"/>
      <c r="P18" s="127"/>
      <c r="Q18" s="127"/>
      <c r="R18" s="127"/>
      <c r="S18" s="95"/>
      <c r="T18" s="81"/>
      <c r="U18" s="127"/>
      <c r="V18" s="127"/>
      <c r="W18" s="127"/>
      <c r="X18" s="127"/>
      <c r="Y18" s="127"/>
      <c r="Z18" s="95"/>
      <c r="AA18" s="81"/>
      <c r="AB18" s="127"/>
      <c r="AC18" s="127"/>
      <c r="AD18" s="127"/>
      <c r="AE18" s="127"/>
      <c r="AF18" s="127"/>
      <c r="AG18" s="95"/>
      <c r="AH18" s="84"/>
      <c r="AI18" s="128"/>
      <c r="AJ18" s="128"/>
      <c r="AK18" s="13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29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9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26"/>
      <c r="I20" s="127"/>
      <c r="J20" s="127"/>
      <c r="K20" s="127"/>
      <c r="L20" s="95"/>
      <c r="M20" s="81"/>
      <c r="N20" s="127"/>
      <c r="O20" s="127"/>
      <c r="P20" s="127"/>
      <c r="Q20" s="127"/>
      <c r="R20" s="127"/>
      <c r="S20" s="95"/>
      <c r="T20" s="81"/>
      <c r="U20" s="127"/>
      <c r="V20" s="127"/>
      <c r="W20" s="127"/>
      <c r="X20" s="127"/>
      <c r="Y20" s="127"/>
      <c r="Z20" s="95"/>
      <c r="AA20" s="81"/>
      <c r="AB20" s="127"/>
      <c r="AC20" s="127"/>
      <c r="AD20" s="127"/>
      <c r="AE20" s="127"/>
      <c r="AF20" s="127"/>
      <c r="AG20" s="95"/>
      <c r="AH20" s="84"/>
      <c r="AI20" s="128"/>
      <c r="AJ20" s="128"/>
      <c r="AK20" s="13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29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9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26"/>
      <c r="I22" s="127"/>
      <c r="J22" s="127"/>
      <c r="K22" s="127"/>
      <c r="L22" s="95"/>
      <c r="M22" s="81"/>
      <c r="N22" s="127"/>
      <c r="O22" s="127"/>
      <c r="P22" s="127"/>
      <c r="Q22" s="127"/>
      <c r="R22" s="127"/>
      <c r="S22" s="95"/>
      <c r="T22" s="81"/>
      <c r="U22" s="127"/>
      <c r="V22" s="127"/>
      <c r="W22" s="127"/>
      <c r="X22" s="127"/>
      <c r="Y22" s="127"/>
      <c r="Z22" s="95"/>
      <c r="AA22" s="81"/>
      <c r="AB22" s="127"/>
      <c r="AC22" s="127"/>
      <c r="AD22" s="127"/>
      <c r="AE22" s="127"/>
      <c r="AF22" s="127"/>
      <c r="AG22" s="95"/>
      <c r="AH22" s="84"/>
      <c r="AI22" s="128"/>
      <c r="AJ22" s="128"/>
      <c r="AK22" s="13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3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4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11</v>
      </c>
      <c r="C27" s="144">
        <v>46118</v>
      </c>
      <c r="D27" s="14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4"/>
      <c r="D32" s="145"/>
      <c r="W32" s="9" t="s">
        <v>35</v>
      </c>
    </row>
    <row r="33" spans="2:38" ht="30" customHeight="1">
      <c r="B33" s="78" t="s">
        <v>16</v>
      </c>
      <c r="C33" s="146"/>
      <c r="D33" s="147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LN2VN+OW2smmvJ99pFROuKJ3hXTDn+MD/WX7+3hQfxLk8t0x/in087ixKWbljchU6MRQ5tcaf3WTubxyBslZnA==" saltValue="HEVGbwHJgen/bCyDEBg3T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J7:L8 AH7:AK23 H8">
    <cfRule type="cellIs" dxfId="128" priority="15" operator="equal">
      <formula>$O$30</formula>
    </cfRule>
    <cfRule type="cellIs" dxfId="127" priority="16" operator="equal">
      <formula>$O$28</formula>
    </cfRule>
    <cfRule type="cellIs" dxfId="126" priority="17" operator="equal">
      <formula>$K$30</formula>
    </cfRule>
    <cfRule type="cellIs" dxfId="125" priority="18" operator="equal">
      <formula>$K$28</formula>
    </cfRule>
  </conditionalFormatting>
  <conditionalFormatting sqref="H6:AK6">
    <cfRule type="cellIs" dxfId="124" priority="1" operator="equal">
      <formula>$C$29</formula>
    </cfRule>
    <cfRule type="cellIs" dxfId="123" priority="3" stopIfTrue="1" operator="equal">
      <formula>$C$28</formula>
    </cfRule>
    <cfRule type="cellIs" dxfId="122" priority="12" operator="equal">
      <formula>$C$33</formula>
    </cfRule>
    <cfRule type="cellIs" dxfId="121" priority="13" operator="equal">
      <formula>$C$32</formula>
    </cfRule>
    <cfRule type="cellIs" dxfId="120" priority="14" operator="equal">
      <formula>$C$31</formula>
    </cfRule>
    <cfRule type="cellIs" dxfId="119" priority="19" operator="equal">
      <formula>$C$27</formula>
    </cfRule>
  </conditionalFormatting>
  <conditionalFormatting sqref="R7:AA7 AC7:AG7 M8 O8:AG8 H9:AG23 H24:AK26">
    <cfRule type="cellIs" dxfId="118" priority="4" operator="equal">
      <formula>$O$30</formula>
    </cfRule>
    <cfRule type="cellIs" dxfId="117" priority="5" operator="equal">
      <formula>$O$28</formula>
    </cfRule>
    <cfRule type="cellIs" dxfId="116" priority="6" operator="equal">
      <formula>$K$30</formula>
    </cfRule>
    <cfRule type="cellIs" dxfId="115" priority="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3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46143</v>
      </c>
      <c r="I6" s="114">
        <v>46144</v>
      </c>
      <c r="J6" s="114">
        <v>46145</v>
      </c>
      <c r="K6" s="114">
        <v>46146</v>
      </c>
      <c r="L6" s="114">
        <v>46147</v>
      </c>
      <c r="M6" s="114">
        <v>46148</v>
      </c>
      <c r="N6" s="114">
        <v>46149</v>
      </c>
      <c r="O6" s="114">
        <v>46150</v>
      </c>
      <c r="P6" s="114">
        <v>46151</v>
      </c>
      <c r="Q6" s="114">
        <v>46152</v>
      </c>
      <c r="R6" s="114">
        <v>46153</v>
      </c>
      <c r="S6" s="114">
        <v>46154</v>
      </c>
      <c r="T6" s="114">
        <v>46155</v>
      </c>
      <c r="U6" s="114">
        <v>46156</v>
      </c>
      <c r="V6" s="114">
        <v>46157</v>
      </c>
      <c r="W6" s="114">
        <v>46158</v>
      </c>
      <c r="X6" s="114">
        <v>46159</v>
      </c>
      <c r="Y6" s="114">
        <v>46160</v>
      </c>
      <c r="Z6" s="114">
        <v>46161</v>
      </c>
      <c r="AA6" s="114">
        <v>46162</v>
      </c>
      <c r="AB6" s="114">
        <v>46163</v>
      </c>
      <c r="AC6" s="114">
        <v>46164</v>
      </c>
      <c r="AD6" s="114">
        <v>46165</v>
      </c>
      <c r="AE6" s="114">
        <v>46166</v>
      </c>
      <c r="AF6" s="114">
        <v>46167</v>
      </c>
      <c r="AG6" s="114">
        <v>46168</v>
      </c>
      <c r="AH6" s="114">
        <v>46169</v>
      </c>
      <c r="AI6" s="114">
        <v>46170</v>
      </c>
      <c r="AJ6" s="114">
        <v>46171</v>
      </c>
      <c r="AK6" s="114">
        <v>46172</v>
      </c>
      <c r="AL6" s="114">
        <v>46173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32" t="s">
        <v>22</v>
      </c>
      <c r="J7" s="97"/>
      <c r="K7" s="115"/>
      <c r="L7" s="32"/>
      <c r="M7" s="32"/>
      <c r="N7" s="32"/>
      <c r="O7" s="32"/>
      <c r="P7" s="32" t="s">
        <v>23</v>
      </c>
      <c r="Q7" s="97"/>
      <c r="R7" s="115"/>
      <c r="S7" s="32"/>
      <c r="T7" s="32"/>
      <c r="U7" s="32"/>
      <c r="V7" s="32"/>
      <c r="W7" s="32"/>
      <c r="X7" s="97"/>
      <c r="Y7" s="80"/>
      <c r="Z7" s="32" t="s">
        <v>17</v>
      </c>
      <c r="AA7" s="32" t="s">
        <v>17</v>
      </c>
      <c r="AB7" s="32"/>
      <c r="AC7" s="32"/>
      <c r="AD7" s="32" t="s">
        <v>19</v>
      </c>
      <c r="AE7" s="97"/>
      <c r="AF7" s="80"/>
      <c r="AG7" s="33"/>
      <c r="AH7" s="33"/>
      <c r="AI7" s="33"/>
      <c r="AJ7" s="33"/>
      <c r="AK7" s="33"/>
      <c r="AL7" s="110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7" t="s">
        <v>17</v>
      </c>
      <c r="J8" s="95"/>
      <c r="K8" s="81"/>
      <c r="M8" s="127" t="s">
        <v>19</v>
      </c>
      <c r="N8" s="127"/>
      <c r="O8" s="127"/>
      <c r="P8" s="127"/>
      <c r="Q8" s="95"/>
      <c r="R8" s="81"/>
      <c r="S8" s="127"/>
      <c r="T8" s="127"/>
      <c r="U8" s="127"/>
      <c r="V8" s="127"/>
      <c r="W8" s="127"/>
      <c r="X8" s="95"/>
      <c r="Y8" s="81"/>
      <c r="Z8" s="127"/>
      <c r="AA8" s="127"/>
      <c r="AB8" s="127"/>
      <c r="AC8" s="127"/>
      <c r="AD8" s="127"/>
      <c r="AE8" s="95"/>
      <c r="AF8" s="81"/>
      <c r="AG8" s="128"/>
      <c r="AH8" s="128"/>
      <c r="AI8" s="128"/>
      <c r="AJ8" s="128"/>
      <c r="AK8" s="128"/>
      <c r="AL8" s="111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107"/>
      <c r="K9" s="81"/>
      <c r="L9" s="29"/>
      <c r="M9" s="29"/>
      <c r="N9" s="29"/>
      <c r="O9" s="29"/>
      <c r="P9" s="29"/>
      <c r="Q9" s="95"/>
      <c r="R9" s="81"/>
      <c r="S9" s="29"/>
      <c r="T9" s="29"/>
      <c r="U9" s="29"/>
      <c r="V9" s="29"/>
      <c r="W9" s="29"/>
      <c r="X9" s="95"/>
      <c r="Y9" s="81"/>
      <c r="Z9" s="29"/>
      <c r="AA9" s="29"/>
      <c r="AB9" s="29"/>
      <c r="AC9" s="29"/>
      <c r="AD9" s="29"/>
      <c r="AE9" s="95"/>
      <c r="AF9" s="81"/>
      <c r="AG9" s="31"/>
      <c r="AH9" s="31"/>
      <c r="AI9" s="31"/>
      <c r="AJ9" s="31"/>
      <c r="AK9" s="31"/>
      <c r="AL9" s="111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6"/>
      <c r="J10" s="107"/>
      <c r="K10" s="81"/>
      <c r="L10" s="127"/>
      <c r="M10" s="127"/>
      <c r="N10" s="127"/>
      <c r="O10" s="127"/>
      <c r="P10" s="127"/>
      <c r="Q10" s="95"/>
      <c r="R10" s="81"/>
      <c r="S10" s="127"/>
      <c r="T10" s="127"/>
      <c r="U10" s="127"/>
      <c r="V10" s="127"/>
      <c r="W10" s="127"/>
      <c r="X10" s="95"/>
      <c r="Y10" s="81"/>
      <c r="Z10" s="127"/>
      <c r="AA10" s="127"/>
      <c r="AB10" s="127"/>
      <c r="AC10" s="127"/>
      <c r="AD10" s="127"/>
      <c r="AE10" s="95"/>
      <c r="AF10" s="81"/>
      <c r="AG10" s="128"/>
      <c r="AH10" s="128"/>
      <c r="AI10" s="128"/>
      <c r="AJ10" s="128"/>
      <c r="AK10" s="128"/>
      <c r="AL10" s="111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30"/>
      <c r="J11" s="107"/>
      <c r="K11" s="81"/>
      <c r="L11" s="29"/>
      <c r="M11" s="29"/>
      <c r="N11" s="29"/>
      <c r="O11" s="29"/>
      <c r="P11" s="29"/>
      <c r="Q11" s="95"/>
      <c r="R11" s="81"/>
      <c r="S11" s="29"/>
      <c r="T11" s="29"/>
      <c r="U11" s="29"/>
      <c r="V11" s="29"/>
      <c r="W11" s="29"/>
      <c r="X11" s="95"/>
      <c r="Y11" s="81"/>
      <c r="Z11" s="29"/>
      <c r="AA11" s="29"/>
      <c r="AB11" s="29"/>
      <c r="AC11" s="29"/>
      <c r="AD11" s="29"/>
      <c r="AE11" s="95"/>
      <c r="AF11" s="81"/>
      <c r="AG11" s="31"/>
      <c r="AH11" s="31"/>
      <c r="AI11" s="31"/>
      <c r="AJ11" s="31"/>
      <c r="AK11" s="31"/>
      <c r="AL11" s="111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6"/>
      <c r="J12" s="107"/>
      <c r="K12" s="81"/>
      <c r="L12" s="127"/>
      <c r="M12" s="127"/>
      <c r="N12" s="127"/>
      <c r="O12" s="127"/>
      <c r="P12" s="127"/>
      <c r="Q12" s="95"/>
      <c r="R12" s="81"/>
      <c r="S12" s="127"/>
      <c r="T12" s="127"/>
      <c r="U12" s="127"/>
      <c r="V12" s="127"/>
      <c r="W12" s="127"/>
      <c r="X12" s="95"/>
      <c r="Y12" s="81"/>
      <c r="Z12" s="127"/>
      <c r="AA12" s="127"/>
      <c r="AB12" s="127"/>
      <c r="AC12" s="127"/>
      <c r="AD12" s="127"/>
      <c r="AE12" s="95"/>
      <c r="AF12" s="81"/>
      <c r="AG12" s="128"/>
      <c r="AH12" s="128"/>
      <c r="AI12" s="128"/>
      <c r="AJ12" s="128"/>
      <c r="AK12" s="128"/>
      <c r="AL12" s="111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30"/>
      <c r="J13" s="107"/>
      <c r="K13" s="81"/>
      <c r="L13" s="29"/>
      <c r="M13" s="29"/>
      <c r="N13" s="29"/>
      <c r="O13" s="29"/>
      <c r="P13" s="29"/>
      <c r="Q13" s="95"/>
      <c r="R13" s="81"/>
      <c r="S13" s="29"/>
      <c r="T13" s="29"/>
      <c r="U13" s="29"/>
      <c r="V13" s="29"/>
      <c r="W13" s="29"/>
      <c r="X13" s="95"/>
      <c r="Y13" s="81"/>
      <c r="Z13" s="29"/>
      <c r="AA13" s="29"/>
      <c r="AB13" s="29"/>
      <c r="AC13" s="29"/>
      <c r="AD13" s="29"/>
      <c r="AE13" s="95"/>
      <c r="AF13" s="81"/>
      <c r="AG13" s="31"/>
      <c r="AH13" s="31"/>
      <c r="AI13" s="31"/>
      <c r="AJ13" s="31"/>
      <c r="AK13" s="31"/>
      <c r="AL13" s="111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6"/>
      <c r="J14" s="107"/>
      <c r="K14" s="81"/>
      <c r="L14" s="127"/>
      <c r="M14" s="127"/>
      <c r="N14" s="127"/>
      <c r="O14" s="127"/>
      <c r="P14" s="127"/>
      <c r="Q14" s="95"/>
      <c r="R14" s="81"/>
      <c r="S14" s="127"/>
      <c r="T14" s="127"/>
      <c r="U14" s="127"/>
      <c r="V14" s="127"/>
      <c r="W14" s="127"/>
      <c r="X14" s="95"/>
      <c r="Y14" s="81"/>
      <c r="Z14" s="127"/>
      <c r="AA14" s="127"/>
      <c r="AB14" s="127"/>
      <c r="AC14" s="127"/>
      <c r="AD14" s="127"/>
      <c r="AE14" s="95"/>
      <c r="AF14" s="81"/>
      <c r="AG14" s="128"/>
      <c r="AH14" s="128"/>
      <c r="AI14" s="128"/>
      <c r="AJ14" s="128"/>
      <c r="AK14" s="128"/>
      <c r="AL14" s="111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30"/>
      <c r="J15" s="107"/>
      <c r="K15" s="81"/>
      <c r="L15" s="29"/>
      <c r="M15" s="29"/>
      <c r="N15" s="29"/>
      <c r="O15" s="29"/>
      <c r="P15" s="29"/>
      <c r="Q15" s="95"/>
      <c r="R15" s="81"/>
      <c r="S15" s="29"/>
      <c r="T15" s="29"/>
      <c r="U15" s="29"/>
      <c r="V15" s="29"/>
      <c r="W15" s="29"/>
      <c r="X15" s="95"/>
      <c r="Y15" s="81"/>
      <c r="Z15" s="29"/>
      <c r="AA15" s="29"/>
      <c r="AB15" s="29"/>
      <c r="AC15" s="29"/>
      <c r="AD15" s="29"/>
      <c r="AE15" s="95"/>
      <c r="AF15" s="81"/>
      <c r="AG15" s="31"/>
      <c r="AH15" s="31"/>
      <c r="AI15" s="31"/>
      <c r="AJ15" s="31"/>
      <c r="AK15" s="31"/>
      <c r="AL15" s="111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6"/>
      <c r="J16" s="107"/>
      <c r="K16" s="81"/>
      <c r="L16" s="127"/>
      <c r="M16" s="127"/>
      <c r="N16" s="127"/>
      <c r="O16" s="127"/>
      <c r="P16" s="127"/>
      <c r="Q16" s="95"/>
      <c r="R16" s="81"/>
      <c r="S16" s="127"/>
      <c r="T16" s="127"/>
      <c r="U16" s="127"/>
      <c r="V16" s="127"/>
      <c r="W16" s="127"/>
      <c r="X16" s="95"/>
      <c r="Y16" s="81"/>
      <c r="Z16" s="127"/>
      <c r="AA16" s="127"/>
      <c r="AB16" s="127"/>
      <c r="AC16" s="127"/>
      <c r="AD16" s="127"/>
      <c r="AE16" s="95"/>
      <c r="AF16" s="81"/>
      <c r="AG16" s="128"/>
      <c r="AH16" s="128"/>
      <c r="AI16" s="128"/>
      <c r="AJ16" s="128"/>
      <c r="AK16" s="128"/>
      <c r="AL16" s="111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30"/>
      <c r="J17" s="107"/>
      <c r="K17" s="81"/>
      <c r="L17" s="29"/>
      <c r="M17" s="29"/>
      <c r="N17" s="29"/>
      <c r="O17" s="29"/>
      <c r="P17" s="29"/>
      <c r="Q17" s="95"/>
      <c r="R17" s="81"/>
      <c r="S17" s="29"/>
      <c r="T17" s="29"/>
      <c r="U17" s="29"/>
      <c r="V17" s="29"/>
      <c r="W17" s="29"/>
      <c r="X17" s="95"/>
      <c r="Y17" s="81"/>
      <c r="Z17" s="29"/>
      <c r="AA17" s="29"/>
      <c r="AB17" s="29"/>
      <c r="AC17" s="29"/>
      <c r="AD17" s="29"/>
      <c r="AE17" s="95"/>
      <c r="AF17" s="81"/>
      <c r="AG17" s="31"/>
      <c r="AH17" s="31"/>
      <c r="AI17" s="31"/>
      <c r="AJ17" s="31"/>
      <c r="AK17" s="31"/>
      <c r="AL17" s="111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6"/>
      <c r="J18" s="107"/>
      <c r="K18" s="81"/>
      <c r="L18" s="127"/>
      <c r="M18" s="127"/>
      <c r="N18" s="127"/>
      <c r="O18" s="127"/>
      <c r="P18" s="127"/>
      <c r="Q18" s="95"/>
      <c r="R18" s="81"/>
      <c r="S18" s="127"/>
      <c r="T18" s="127"/>
      <c r="U18" s="127"/>
      <c r="V18" s="127"/>
      <c r="W18" s="127"/>
      <c r="X18" s="95"/>
      <c r="Y18" s="81"/>
      <c r="Z18" s="127"/>
      <c r="AA18" s="127"/>
      <c r="AB18" s="127"/>
      <c r="AC18" s="127"/>
      <c r="AD18" s="127"/>
      <c r="AE18" s="95"/>
      <c r="AF18" s="81"/>
      <c r="AG18" s="128"/>
      <c r="AH18" s="128"/>
      <c r="AI18" s="128"/>
      <c r="AJ18" s="128"/>
      <c r="AK18" s="128"/>
      <c r="AL18" s="111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30"/>
      <c r="J19" s="107"/>
      <c r="K19" s="81"/>
      <c r="L19" s="29"/>
      <c r="M19" s="29"/>
      <c r="N19" s="29"/>
      <c r="O19" s="29"/>
      <c r="P19" s="29"/>
      <c r="Q19" s="95"/>
      <c r="R19" s="81"/>
      <c r="S19" s="29"/>
      <c r="T19" s="29"/>
      <c r="U19" s="29"/>
      <c r="V19" s="29"/>
      <c r="W19" s="29"/>
      <c r="X19" s="95"/>
      <c r="Y19" s="81"/>
      <c r="Z19" s="29"/>
      <c r="AA19" s="29"/>
      <c r="AB19" s="29"/>
      <c r="AC19" s="29"/>
      <c r="AD19" s="29"/>
      <c r="AE19" s="95"/>
      <c r="AF19" s="81"/>
      <c r="AG19" s="31"/>
      <c r="AH19" s="31"/>
      <c r="AI19" s="31"/>
      <c r="AJ19" s="31"/>
      <c r="AK19" s="31"/>
      <c r="AL19" s="111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6"/>
      <c r="J20" s="107"/>
      <c r="K20" s="81"/>
      <c r="L20" s="127"/>
      <c r="M20" s="127"/>
      <c r="N20" s="127"/>
      <c r="O20" s="127"/>
      <c r="P20" s="127"/>
      <c r="Q20" s="95"/>
      <c r="R20" s="81"/>
      <c r="S20" s="127"/>
      <c r="T20" s="127"/>
      <c r="U20" s="127"/>
      <c r="V20" s="127"/>
      <c r="W20" s="127"/>
      <c r="X20" s="95"/>
      <c r="Y20" s="81"/>
      <c r="Z20" s="127"/>
      <c r="AA20" s="127"/>
      <c r="AB20" s="127"/>
      <c r="AC20" s="127"/>
      <c r="AD20" s="127"/>
      <c r="AE20" s="95"/>
      <c r="AF20" s="81"/>
      <c r="AG20" s="128"/>
      <c r="AH20" s="128"/>
      <c r="AI20" s="128"/>
      <c r="AJ20" s="128"/>
      <c r="AK20" s="128"/>
      <c r="AL20" s="111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30"/>
      <c r="J21" s="107"/>
      <c r="K21" s="81"/>
      <c r="L21" s="29"/>
      <c r="M21" s="29"/>
      <c r="N21" s="29"/>
      <c r="O21" s="29"/>
      <c r="P21" s="29"/>
      <c r="Q21" s="95"/>
      <c r="R21" s="81"/>
      <c r="S21" s="29"/>
      <c r="T21" s="29"/>
      <c r="U21" s="29"/>
      <c r="V21" s="29"/>
      <c r="W21" s="29"/>
      <c r="X21" s="95"/>
      <c r="Y21" s="81"/>
      <c r="Z21" s="29"/>
      <c r="AA21" s="29"/>
      <c r="AB21" s="29"/>
      <c r="AC21" s="29"/>
      <c r="AD21" s="29"/>
      <c r="AE21" s="95"/>
      <c r="AF21" s="81"/>
      <c r="AG21" s="31"/>
      <c r="AH21" s="31"/>
      <c r="AI21" s="118"/>
      <c r="AJ21" s="31"/>
      <c r="AK21" s="31"/>
      <c r="AL21" s="111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6"/>
      <c r="J22" s="107"/>
      <c r="K22" s="81"/>
      <c r="L22" s="127"/>
      <c r="M22" s="127"/>
      <c r="N22" s="127"/>
      <c r="O22" s="127"/>
      <c r="P22" s="127"/>
      <c r="Q22" s="95"/>
      <c r="R22" s="81"/>
      <c r="S22" s="127"/>
      <c r="T22" s="127"/>
      <c r="U22" s="127"/>
      <c r="V22" s="127"/>
      <c r="W22" s="127"/>
      <c r="X22" s="95"/>
      <c r="Y22" s="81"/>
      <c r="Z22" s="127"/>
      <c r="AA22" s="127"/>
      <c r="AB22" s="127"/>
      <c r="AC22" s="127"/>
      <c r="AD22" s="127"/>
      <c r="AE22" s="95"/>
      <c r="AF22" s="81"/>
      <c r="AG22" s="128"/>
      <c r="AH22" s="128"/>
      <c r="AI22" s="128"/>
      <c r="AJ22" s="128"/>
      <c r="AK22" s="128"/>
      <c r="AL22" s="111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2"/>
      <c r="J23" s="108"/>
      <c r="K23" s="82"/>
      <c r="L23" s="43"/>
      <c r="M23" s="43"/>
      <c r="N23" s="43"/>
      <c r="O23" s="43"/>
      <c r="P23" s="43"/>
      <c r="Q23" s="96"/>
      <c r="R23" s="82"/>
      <c r="S23" s="43"/>
      <c r="T23" s="43"/>
      <c r="U23" s="43"/>
      <c r="V23" s="43"/>
      <c r="W23" s="43"/>
      <c r="X23" s="96"/>
      <c r="Y23" s="82"/>
      <c r="Z23" s="43"/>
      <c r="AA23" s="43"/>
      <c r="AB23" s="43"/>
      <c r="AC23" s="43"/>
      <c r="AD23" s="43"/>
      <c r="AE23" s="96"/>
      <c r="AF23" s="82"/>
      <c r="AG23" s="45"/>
      <c r="AH23" s="45"/>
      <c r="AI23" s="45"/>
      <c r="AJ23" s="45"/>
      <c r="AK23" s="45"/>
      <c r="AL23" s="112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12</v>
      </c>
      <c r="C27" s="148">
        <v>46143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13</v>
      </c>
      <c r="C28" s="144">
        <v>46156</v>
      </c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7Gj4KHTi67Z/qvZElvb3kP5k0GH7jfb9ZjI8SDGDYan+ZlGHCcvAHdDGMWAqhfiqrK4LE8CQ/yWedb+17Q6b6g==" saltValue="77HYyNs6gIHGomDKWIVPG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14" priority="1" operator="equal">
      <formula>$C$27</formula>
    </cfRule>
    <cfRule type="cellIs" dxfId="113" priority="2" stopIfTrue="1" operator="equal">
      <formula>$C$33</formula>
    </cfRule>
    <cfRule type="cellIs" dxfId="112" priority="3" stopIfTrue="1" operator="equal">
      <formula>$C$32</formula>
    </cfRule>
    <cfRule type="cellIs" dxfId="111" priority="4" stopIfTrue="1" operator="equal">
      <formula>$C$31</formula>
    </cfRule>
    <cfRule type="cellIs" dxfId="110" priority="13" operator="equal">
      <formula>$C$30</formula>
    </cfRule>
    <cfRule type="cellIs" dxfId="109" priority="14" operator="equal">
      <formula>$C$29</formula>
    </cfRule>
    <cfRule type="cellIs" dxfId="108" priority="15" operator="equal">
      <formula>$C$28</formula>
    </cfRule>
  </conditionalFormatting>
  <conditionalFormatting sqref="H24:AL26">
    <cfRule type="cellIs" dxfId="107" priority="5" operator="equal">
      <formula>$O$30</formula>
    </cfRule>
    <cfRule type="cellIs" dxfId="106" priority="6" operator="equal">
      <formula>$O$28</formula>
    </cfRule>
    <cfRule type="cellIs" dxfId="105" priority="7" operator="equal">
      <formula>$K$30</formula>
    </cfRule>
    <cfRule type="cellIs" dxfId="104" priority="8" operator="equal">
      <formula>$K$28</formula>
    </cfRule>
  </conditionalFormatting>
  <conditionalFormatting sqref="L7:Q7 S7:AL7 H7:J8 K8 M8:P8 Q8:AL20 H9:P23 Q21:AH21 AJ21:AL21 Q22:AL23">
    <cfRule type="cellIs" dxfId="103" priority="16" operator="equal">
      <formula>$O$30</formula>
    </cfRule>
    <cfRule type="cellIs" dxfId="102" priority="17" operator="equal">
      <formula>$O$28</formula>
    </cfRule>
    <cfRule type="cellIs" dxfId="101" priority="18" operator="equal">
      <formula>$K$30</formula>
    </cfRule>
    <cfRule type="cellIs" dxfId="100" priority="19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topLeftCell="A6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53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9">
        <v>46174</v>
      </c>
      <c r="I6" s="40">
        <v>46175</v>
      </c>
      <c r="J6" s="40">
        <v>46176</v>
      </c>
      <c r="K6" s="40">
        <v>46177</v>
      </c>
      <c r="L6" s="40">
        <v>46178</v>
      </c>
      <c r="M6" s="40">
        <v>46179</v>
      </c>
      <c r="N6" s="92">
        <v>46180</v>
      </c>
      <c r="O6" s="79">
        <v>46181</v>
      </c>
      <c r="P6" s="40">
        <v>46182</v>
      </c>
      <c r="Q6" s="40">
        <v>46183</v>
      </c>
      <c r="R6" s="40">
        <v>46184</v>
      </c>
      <c r="S6" s="40">
        <v>46185</v>
      </c>
      <c r="T6" s="40">
        <v>46186</v>
      </c>
      <c r="U6" s="92">
        <v>46187</v>
      </c>
      <c r="V6" s="79">
        <v>46188</v>
      </c>
      <c r="W6" s="40">
        <v>46189</v>
      </c>
      <c r="X6" s="40">
        <v>46190</v>
      </c>
      <c r="Y6" s="40">
        <v>46191</v>
      </c>
      <c r="Z6" s="40">
        <v>46192</v>
      </c>
      <c r="AA6" s="40">
        <v>46193</v>
      </c>
      <c r="AB6" s="92">
        <v>46194</v>
      </c>
      <c r="AC6" s="79">
        <v>46195</v>
      </c>
      <c r="AD6" s="40">
        <v>46196</v>
      </c>
      <c r="AE6" s="40">
        <v>46197</v>
      </c>
      <c r="AF6" s="40">
        <v>46198</v>
      </c>
      <c r="AG6" s="40">
        <v>46199</v>
      </c>
      <c r="AH6" s="40">
        <v>46200</v>
      </c>
      <c r="AI6" s="92">
        <v>46201</v>
      </c>
      <c r="AJ6" s="79">
        <v>46202</v>
      </c>
      <c r="AK6" s="137">
        <v>46203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1"/>
      <c r="I7" s="118"/>
      <c r="J7" s="32" t="s">
        <v>22</v>
      </c>
      <c r="K7" s="32"/>
      <c r="L7" s="32"/>
      <c r="M7" s="32"/>
      <c r="N7" s="97"/>
      <c r="O7" s="80"/>
      <c r="P7" s="118"/>
      <c r="Q7" s="32" t="s">
        <v>23</v>
      </c>
      <c r="R7" s="32"/>
      <c r="S7" s="32"/>
      <c r="T7" s="32" t="s">
        <v>17</v>
      </c>
      <c r="U7" s="97"/>
      <c r="V7" s="80"/>
      <c r="W7" s="118"/>
      <c r="X7" s="32"/>
      <c r="Y7" s="32"/>
      <c r="Z7" s="32" t="s">
        <v>19</v>
      </c>
      <c r="AA7" s="32" t="s">
        <v>17</v>
      </c>
      <c r="AB7" s="97"/>
      <c r="AC7" s="80"/>
      <c r="AD7" s="32"/>
      <c r="AE7" s="33"/>
      <c r="AF7" s="33"/>
      <c r="AG7" s="33"/>
      <c r="AH7" s="33"/>
      <c r="AI7" s="98"/>
      <c r="AJ7" s="83"/>
      <c r="AK7" s="116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19">
        <f t="shared" si="0"/>
        <v>1</v>
      </c>
      <c r="G8" s="22">
        <f t="shared" ref="G8:G23" si="2">C8-F8</f>
        <v>39</v>
      </c>
      <c r="H8" s="102"/>
      <c r="I8" s="126"/>
      <c r="J8" s="127" t="s">
        <v>17</v>
      </c>
      <c r="K8" s="127"/>
      <c r="L8" s="127"/>
      <c r="M8" s="127" t="s">
        <v>19</v>
      </c>
      <c r="N8" s="95"/>
      <c r="O8" s="81"/>
      <c r="P8" s="127"/>
      <c r="Q8" s="127"/>
      <c r="R8" s="127"/>
      <c r="S8" s="127"/>
      <c r="T8" s="127"/>
      <c r="U8" s="95"/>
      <c r="V8" s="81"/>
      <c r="W8" s="127"/>
      <c r="X8" s="127"/>
      <c r="Y8" s="127"/>
      <c r="Z8" s="127"/>
      <c r="AA8" s="127"/>
      <c r="AB8" s="95"/>
      <c r="AC8" s="81"/>
      <c r="AD8" s="127"/>
      <c r="AE8" s="128"/>
      <c r="AF8" s="128"/>
      <c r="AG8" s="128"/>
      <c r="AH8" s="128"/>
      <c r="AI8" s="99"/>
      <c r="AJ8" s="84"/>
      <c r="AK8" s="13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2"/>
      <c r="I9" s="29"/>
      <c r="J9" s="36"/>
      <c r="K9" s="29"/>
      <c r="L9" s="29"/>
      <c r="M9" s="29"/>
      <c r="N9" s="95"/>
      <c r="O9" s="81"/>
      <c r="P9" s="29"/>
      <c r="Q9" s="29"/>
      <c r="R9" s="29"/>
      <c r="S9" s="29"/>
      <c r="T9" s="29"/>
      <c r="U9" s="95"/>
      <c r="V9" s="81"/>
      <c r="W9" s="29"/>
      <c r="X9" s="32"/>
      <c r="Y9" s="32"/>
      <c r="Z9" s="29"/>
      <c r="AA9" s="29"/>
      <c r="AB9" s="95"/>
      <c r="AC9" s="81"/>
      <c r="AD9" s="29"/>
      <c r="AE9" s="33"/>
      <c r="AF9" s="33"/>
      <c r="AG9" s="31"/>
      <c r="AH9" s="31"/>
      <c r="AI9" s="99"/>
      <c r="AJ9" s="84"/>
      <c r="AK9" s="37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19">
        <f t="shared" si="0"/>
        <v>0</v>
      </c>
      <c r="G10" s="22">
        <f t="shared" si="2"/>
        <v>0</v>
      </c>
      <c r="H10" s="102"/>
      <c r="I10" s="127"/>
      <c r="J10" s="131"/>
      <c r="K10" s="127"/>
      <c r="L10" s="127"/>
      <c r="M10" s="127"/>
      <c r="N10" s="95"/>
      <c r="O10" s="81"/>
      <c r="P10" s="127"/>
      <c r="Q10" s="127"/>
      <c r="R10" s="127"/>
      <c r="S10" s="127"/>
      <c r="T10" s="127"/>
      <c r="U10" s="95"/>
      <c r="V10" s="81"/>
      <c r="W10" s="127"/>
      <c r="X10" s="127"/>
      <c r="Y10" s="127"/>
      <c r="Z10" s="127"/>
      <c r="AA10" s="127"/>
      <c r="AB10" s="95"/>
      <c r="AC10" s="81"/>
      <c r="AD10" s="127"/>
      <c r="AE10" s="128"/>
      <c r="AF10" s="128"/>
      <c r="AG10" s="128"/>
      <c r="AH10" s="128"/>
      <c r="AI10" s="99"/>
      <c r="AJ10" s="84"/>
      <c r="AK10" s="13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2"/>
      <c r="I11" s="29"/>
      <c r="J11" s="36"/>
      <c r="K11" s="29"/>
      <c r="L11" s="29"/>
      <c r="M11" s="29"/>
      <c r="N11" s="95"/>
      <c r="O11" s="81"/>
      <c r="P11" s="29"/>
      <c r="Q11" s="29"/>
      <c r="R11" s="29"/>
      <c r="S11" s="29"/>
      <c r="T11" s="29"/>
      <c r="U11" s="95"/>
      <c r="V11" s="81"/>
      <c r="W11" s="29"/>
      <c r="X11" s="32"/>
      <c r="Y11" s="32"/>
      <c r="Z11" s="29"/>
      <c r="AA11" s="29"/>
      <c r="AB11" s="95"/>
      <c r="AC11" s="81"/>
      <c r="AD11" s="29"/>
      <c r="AE11" s="33"/>
      <c r="AF11" s="33"/>
      <c r="AG11" s="31"/>
      <c r="AH11" s="31"/>
      <c r="AI11" s="99"/>
      <c r="AJ11" s="84"/>
      <c r="AK11" s="37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19">
        <f t="shared" si="0"/>
        <v>0</v>
      </c>
      <c r="G12" s="22">
        <f t="shared" si="2"/>
        <v>0</v>
      </c>
      <c r="H12" s="102"/>
      <c r="I12" s="127"/>
      <c r="J12" s="131"/>
      <c r="K12" s="127"/>
      <c r="L12" s="127"/>
      <c r="M12" s="127"/>
      <c r="N12" s="95"/>
      <c r="O12" s="81"/>
      <c r="P12" s="127"/>
      <c r="Q12" s="127"/>
      <c r="R12" s="127"/>
      <c r="S12" s="127"/>
      <c r="T12" s="127"/>
      <c r="U12" s="95"/>
      <c r="V12" s="81"/>
      <c r="W12" s="127"/>
      <c r="X12" s="127"/>
      <c r="Y12" s="127"/>
      <c r="Z12" s="127"/>
      <c r="AA12" s="127"/>
      <c r="AB12" s="95"/>
      <c r="AC12" s="81"/>
      <c r="AD12" s="127"/>
      <c r="AE12" s="128"/>
      <c r="AF12" s="128"/>
      <c r="AG12" s="128"/>
      <c r="AH12" s="128"/>
      <c r="AI12" s="99"/>
      <c r="AJ12" s="84"/>
      <c r="AK12" s="13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2"/>
      <c r="I13" s="29"/>
      <c r="J13" s="36"/>
      <c r="K13" s="29"/>
      <c r="L13" s="29"/>
      <c r="M13" s="29"/>
      <c r="N13" s="95"/>
      <c r="O13" s="81"/>
      <c r="P13" s="29"/>
      <c r="Q13" s="29"/>
      <c r="R13" s="29"/>
      <c r="S13" s="29"/>
      <c r="T13" s="29"/>
      <c r="U13" s="95"/>
      <c r="V13" s="81"/>
      <c r="W13" s="29"/>
      <c r="X13" s="32"/>
      <c r="Y13" s="32"/>
      <c r="Z13" s="29"/>
      <c r="AA13" s="29"/>
      <c r="AB13" s="95"/>
      <c r="AC13" s="81"/>
      <c r="AD13" s="29"/>
      <c r="AE13" s="33"/>
      <c r="AF13" s="33"/>
      <c r="AG13" s="31"/>
      <c r="AH13" s="31"/>
      <c r="AI13" s="99"/>
      <c r="AJ13" s="84"/>
      <c r="AK13" s="37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19">
        <f t="shared" si="0"/>
        <v>0</v>
      </c>
      <c r="G14" s="23">
        <f t="shared" si="2"/>
        <v>0</v>
      </c>
      <c r="H14" s="102"/>
      <c r="I14" s="127"/>
      <c r="J14" s="131"/>
      <c r="K14" s="127"/>
      <c r="L14" s="127"/>
      <c r="M14" s="127"/>
      <c r="N14" s="95"/>
      <c r="O14" s="81"/>
      <c r="P14" s="127"/>
      <c r="Q14" s="127"/>
      <c r="R14" s="127"/>
      <c r="S14" s="127"/>
      <c r="T14" s="127"/>
      <c r="U14" s="95"/>
      <c r="V14" s="81"/>
      <c r="W14" s="127"/>
      <c r="X14" s="127"/>
      <c r="Y14" s="127"/>
      <c r="Z14" s="127"/>
      <c r="AA14" s="127"/>
      <c r="AB14" s="95"/>
      <c r="AC14" s="81"/>
      <c r="AD14" s="127"/>
      <c r="AE14" s="128"/>
      <c r="AF14" s="128"/>
      <c r="AG14" s="128"/>
      <c r="AH14" s="128"/>
      <c r="AI14" s="99"/>
      <c r="AJ14" s="84"/>
      <c r="AK14" s="13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2"/>
      <c r="I15" s="29"/>
      <c r="J15" s="36"/>
      <c r="K15" s="29"/>
      <c r="L15" s="29"/>
      <c r="M15" s="29"/>
      <c r="N15" s="95"/>
      <c r="O15" s="81"/>
      <c r="P15" s="29"/>
      <c r="Q15" s="29"/>
      <c r="R15" s="29"/>
      <c r="S15" s="29"/>
      <c r="T15" s="29"/>
      <c r="U15" s="95"/>
      <c r="V15" s="81"/>
      <c r="W15" s="29"/>
      <c r="X15" s="32"/>
      <c r="Y15" s="32"/>
      <c r="Z15" s="29"/>
      <c r="AA15" s="29"/>
      <c r="AB15" s="95"/>
      <c r="AC15" s="81"/>
      <c r="AD15" s="29"/>
      <c r="AE15" s="33"/>
      <c r="AF15" s="33"/>
      <c r="AG15" s="31"/>
      <c r="AH15" s="31"/>
      <c r="AI15" s="99"/>
      <c r="AJ15" s="84"/>
      <c r="AK15" s="37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19">
        <f t="shared" si="0"/>
        <v>0</v>
      </c>
      <c r="G16" s="22">
        <f t="shared" si="2"/>
        <v>0</v>
      </c>
      <c r="H16" s="102"/>
      <c r="I16" s="127"/>
      <c r="J16" s="131"/>
      <c r="K16" s="127"/>
      <c r="L16" s="127"/>
      <c r="M16" s="127"/>
      <c r="N16" s="95"/>
      <c r="O16" s="81"/>
      <c r="P16" s="127"/>
      <c r="Q16" s="127"/>
      <c r="R16" s="127"/>
      <c r="S16" s="127"/>
      <c r="T16" s="127"/>
      <c r="U16" s="95"/>
      <c r="V16" s="81"/>
      <c r="W16" s="127"/>
      <c r="X16" s="127"/>
      <c r="Y16" s="127"/>
      <c r="Z16" s="127"/>
      <c r="AA16" s="127"/>
      <c r="AB16" s="95"/>
      <c r="AC16" s="81"/>
      <c r="AD16" s="127"/>
      <c r="AE16" s="128"/>
      <c r="AF16" s="128"/>
      <c r="AG16" s="128"/>
      <c r="AH16" s="128"/>
      <c r="AI16" s="99"/>
      <c r="AJ16" s="84"/>
      <c r="AK16" s="13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2"/>
      <c r="I17" s="29"/>
      <c r="J17" s="36"/>
      <c r="K17" s="29"/>
      <c r="L17" s="29"/>
      <c r="M17" s="29"/>
      <c r="N17" s="95"/>
      <c r="O17" s="81"/>
      <c r="P17" s="29"/>
      <c r="Q17" s="29"/>
      <c r="R17" s="29"/>
      <c r="S17" s="29"/>
      <c r="T17" s="29"/>
      <c r="U17" s="95"/>
      <c r="V17" s="81"/>
      <c r="W17" s="29"/>
      <c r="X17" s="32"/>
      <c r="Y17" s="32"/>
      <c r="Z17" s="29"/>
      <c r="AA17" s="29"/>
      <c r="AB17" s="95"/>
      <c r="AC17" s="81"/>
      <c r="AD17" s="29"/>
      <c r="AE17" s="33"/>
      <c r="AF17" s="33"/>
      <c r="AG17" s="31"/>
      <c r="AH17" s="31"/>
      <c r="AI17" s="99"/>
      <c r="AJ17" s="84"/>
      <c r="AK17" s="37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19">
        <f t="shared" si="0"/>
        <v>0</v>
      </c>
      <c r="G18" s="22">
        <f t="shared" si="2"/>
        <v>0</v>
      </c>
      <c r="H18" s="102"/>
      <c r="I18" s="127"/>
      <c r="J18" s="131"/>
      <c r="K18" s="127"/>
      <c r="L18" s="127"/>
      <c r="M18" s="127"/>
      <c r="N18" s="95"/>
      <c r="O18" s="81"/>
      <c r="P18" s="127"/>
      <c r="Q18" s="127"/>
      <c r="R18" s="127"/>
      <c r="S18" s="127"/>
      <c r="T18" s="127"/>
      <c r="U18" s="95"/>
      <c r="V18" s="81"/>
      <c r="W18" s="127"/>
      <c r="X18" s="127"/>
      <c r="Y18" s="127"/>
      <c r="Z18" s="127"/>
      <c r="AA18" s="127"/>
      <c r="AB18" s="95"/>
      <c r="AC18" s="81"/>
      <c r="AD18" s="127"/>
      <c r="AE18" s="128"/>
      <c r="AF18" s="128"/>
      <c r="AG18" s="128"/>
      <c r="AH18" s="128"/>
      <c r="AI18" s="99"/>
      <c r="AJ18" s="84"/>
      <c r="AK18" s="13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2"/>
      <c r="I19" s="29"/>
      <c r="J19" s="36"/>
      <c r="K19" s="29"/>
      <c r="L19" s="29"/>
      <c r="M19" s="29"/>
      <c r="N19" s="95"/>
      <c r="O19" s="81"/>
      <c r="P19" s="29"/>
      <c r="Q19" s="29"/>
      <c r="R19" s="29"/>
      <c r="S19" s="29"/>
      <c r="T19" s="29"/>
      <c r="U19" s="95"/>
      <c r="V19" s="81"/>
      <c r="W19" s="29"/>
      <c r="X19" s="32"/>
      <c r="Y19" s="32"/>
      <c r="Z19" s="29"/>
      <c r="AA19" s="29"/>
      <c r="AB19" s="95"/>
      <c r="AC19" s="81"/>
      <c r="AD19" s="29"/>
      <c r="AE19" s="33"/>
      <c r="AF19" s="33"/>
      <c r="AG19" s="31"/>
      <c r="AH19" s="31"/>
      <c r="AI19" s="99"/>
      <c r="AJ19" s="84"/>
      <c r="AK19" s="37"/>
      <c r="AL19" s="7"/>
    </row>
    <row r="20" spans="2:38" ht="33" customHeight="1">
      <c r="B20" s="25"/>
      <c r="C20" s="18">
        <f t="shared" si="1"/>
        <v>0</v>
      </c>
      <c r="D20" s="27"/>
      <c r="E20" s="27"/>
      <c r="F20" s="119">
        <f t="shared" si="0"/>
        <v>0</v>
      </c>
      <c r="G20" s="22">
        <f t="shared" si="2"/>
        <v>0</v>
      </c>
      <c r="H20" s="102"/>
      <c r="I20" s="127"/>
      <c r="J20" s="131"/>
      <c r="K20" s="127"/>
      <c r="L20" s="127"/>
      <c r="M20" s="127"/>
      <c r="N20" s="95"/>
      <c r="O20" s="81"/>
      <c r="P20" s="127"/>
      <c r="Q20" s="127"/>
      <c r="R20" s="127"/>
      <c r="S20" s="127"/>
      <c r="T20" s="127"/>
      <c r="U20" s="95"/>
      <c r="V20" s="81"/>
      <c r="W20" s="127"/>
      <c r="X20" s="127"/>
      <c r="Y20" s="127"/>
      <c r="Z20" s="127"/>
      <c r="AA20" s="127"/>
      <c r="AB20" s="95"/>
      <c r="AC20" s="81"/>
      <c r="AD20" s="127"/>
      <c r="AE20" s="128"/>
      <c r="AF20" s="128"/>
      <c r="AG20" s="128"/>
      <c r="AH20" s="128"/>
      <c r="AI20" s="99"/>
      <c r="AJ20" s="84"/>
      <c r="AK20" s="13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2"/>
      <c r="I21" s="29"/>
      <c r="J21" s="36"/>
      <c r="K21" s="29"/>
      <c r="L21" s="29"/>
      <c r="M21" s="29"/>
      <c r="N21" s="95"/>
      <c r="O21" s="81"/>
      <c r="P21" s="29"/>
      <c r="Q21" s="29"/>
      <c r="R21" s="29"/>
      <c r="S21" s="29"/>
      <c r="T21" s="29"/>
      <c r="U21" s="95"/>
      <c r="V21" s="81"/>
      <c r="W21" s="29"/>
      <c r="X21" s="32"/>
      <c r="Y21" s="32"/>
      <c r="Z21" s="29"/>
      <c r="AA21" s="29"/>
      <c r="AB21" s="95"/>
      <c r="AC21" s="81"/>
      <c r="AD21" s="29"/>
      <c r="AE21" s="33"/>
      <c r="AF21" s="33"/>
      <c r="AG21" s="31"/>
      <c r="AH21" s="31"/>
      <c r="AI21" s="99"/>
      <c r="AJ21" s="84"/>
      <c r="AK21" s="37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19">
        <f t="shared" si="0"/>
        <v>0</v>
      </c>
      <c r="G22" s="22">
        <f t="shared" si="2"/>
        <v>0</v>
      </c>
      <c r="H22" s="102"/>
      <c r="I22" s="127"/>
      <c r="J22" s="131"/>
      <c r="K22" s="127"/>
      <c r="L22" s="127"/>
      <c r="M22" s="127"/>
      <c r="N22" s="95"/>
      <c r="O22" s="81"/>
      <c r="P22" s="127"/>
      <c r="Q22" s="127"/>
      <c r="R22" s="127"/>
      <c r="S22" s="127"/>
      <c r="T22" s="127"/>
      <c r="U22" s="95"/>
      <c r="V22" s="81"/>
      <c r="W22" s="127"/>
      <c r="X22" s="127"/>
      <c r="Y22" s="127"/>
      <c r="Z22" s="127"/>
      <c r="AA22" s="127"/>
      <c r="AB22" s="95"/>
      <c r="AC22" s="81"/>
      <c r="AD22" s="127"/>
      <c r="AE22" s="128"/>
      <c r="AF22" s="128"/>
      <c r="AG22" s="128"/>
      <c r="AH22" s="128"/>
      <c r="AI22" s="99"/>
      <c r="AJ22" s="84"/>
      <c r="AK22" s="13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3"/>
      <c r="I23" s="43"/>
      <c r="J23" s="44"/>
      <c r="K23" s="43"/>
      <c r="L23" s="43"/>
      <c r="M23" s="43"/>
      <c r="N23" s="96"/>
      <c r="O23" s="82"/>
      <c r="P23" s="43"/>
      <c r="Q23" s="43"/>
      <c r="R23" s="43"/>
      <c r="S23" s="43"/>
      <c r="T23" s="43"/>
      <c r="U23" s="96"/>
      <c r="V23" s="82"/>
      <c r="W23" s="43"/>
      <c r="X23" s="43"/>
      <c r="Y23" s="43"/>
      <c r="Z23" s="43"/>
      <c r="AA23" s="43"/>
      <c r="AB23" s="96"/>
      <c r="AC23" s="82"/>
      <c r="AD23" s="43"/>
      <c r="AE23" s="45"/>
      <c r="AF23" s="45"/>
      <c r="AG23" s="45"/>
      <c r="AH23" s="45"/>
      <c r="AI23" s="100"/>
      <c r="AJ23" s="8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7" t="s">
        <v>45</v>
      </c>
      <c r="C27" s="144">
        <v>45833</v>
      </c>
      <c r="D27" s="14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46</v>
      </c>
      <c r="C28" s="144">
        <v>45812</v>
      </c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50"/>
      <c r="D29" s="151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50"/>
      <c r="D30" s="151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50"/>
      <c r="D31" s="151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50"/>
      <c r="D32" s="151"/>
      <c r="W32" s="9" t="s">
        <v>35</v>
      </c>
    </row>
    <row r="33" spans="2:38" ht="30" customHeight="1">
      <c r="B33" s="78" t="s">
        <v>16</v>
      </c>
      <c r="C33" s="152"/>
      <c r="D33" s="153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UOxvowDfUUv7SQZixWTvXmbe+6QgJpTqsMkpxcd4IzUZQlwo2NCrrD0q8EWysQlnus68EJmn7RAJ8iqo+rVFTg==" saltValue="PWTwhfB+4Gs57QPqoMgoc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99" priority="17" operator="equal">
      <formula>$C$33</formula>
    </cfRule>
    <cfRule type="cellIs" dxfId="98" priority="17" operator="equal">
      <formula>$C$30</formula>
    </cfRule>
    <cfRule type="cellIs" dxfId="97" priority="18" operator="equal">
      <formula>$C$32</formula>
    </cfRule>
    <cfRule type="cellIs" dxfId="96" priority="18" operator="equal">
      <formula>$C$29</formula>
    </cfRule>
    <cfRule type="cellIs" dxfId="95" priority="19" operator="equal">
      <formula>$C$31</formula>
    </cfRule>
    <cfRule type="cellIs" dxfId="94" priority="19" operator="equal">
      <formula>$C$28</formula>
    </cfRule>
    <cfRule type="cellIs" dxfId="93" priority="24" operator="equal">
      <formula>$C$27</formula>
    </cfRule>
  </conditionalFormatting>
  <conditionalFormatting sqref="J7:O7 Q7:V7 X7:AK7 H7:H8 I8:AK8 H9:AK26">
    <cfRule type="cellIs" dxfId="92" priority="1" operator="equal">
      <formula>$O$30</formula>
    </cfRule>
    <cfRule type="cellIs" dxfId="91" priority="2" operator="equal">
      <formula>$O$28</formula>
    </cfRule>
    <cfRule type="cellIs" dxfId="90" priority="3" operator="equal">
      <formula>$K$30</formula>
    </cfRule>
    <cfRule type="cellIs" dxfId="89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54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46204</v>
      </c>
      <c r="I6" s="40">
        <v>46205</v>
      </c>
      <c r="J6" s="40">
        <v>46206</v>
      </c>
      <c r="K6" s="40">
        <v>46207</v>
      </c>
      <c r="L6" s="92">
        <v>46208</v>
      </c>
      <c r="M6" s="79">
        <v>46209</v>
      </c>
      <c r="N6" s="40">
        <v>46210</v>
      </c>
      <c r="O6" s="40">
        <v>46211</v>
      </c>
      <c r="P6" s="40">
        <v>46212</v>
      </c>
      <c r="Q6" s="40">
        <v>46213</v>
      </c>
      <c r="R6" s="40">
        <v>46214</v>
      </c>
      <c r="S6" s="92">
        <v>46215</v>
      </c>
      <c r="T6" s="79">
        <v>46216</v>
      </c>
      <c r="U6" s="40">
        <v>46217</v>
      </c>
      <c r="V6" s="40">
        <v>46218</v>
      </c>
      <c r="W6" s="40">
        <v>46219</v>
      </c>
      <c r="X6" s="40">
        <v>46220</v>
      </c>
      <c r="Y6" s="40">
        <v>46221</v>
      </c>
      <c r="Z6" s="92">
        <v>46222</v>
      </c>
      <c r="AA6" s="79">
        <v>46223</v>
      </c>
      <c r="AB6" s="40">
        <v>46224</v>
      </c>
      <c r="AC6" s="40">
        <v>46225</v>
      </c>
      <c r="AD6" s="40">
        <v>46226</v>
      </c>
      <c r="AE6" s="40">
        <v>46227</v>
      </c>
      <c r="AF6" s="40">
        <v>46228</v>
      </c>
      <c r="AG6" s="92">
        <v>46229</v>
      </c>
      <c r="AH6" s="79">
        <v>46230</v>
      </c>
      <c r="AI6" s="40">
        <v>46231</v>
      </c>
      <c r="AJ6" s="40">
        <v>46232</v>
      </c>
      <c r="AK6" s="40">
        <v>46233</v>
      </c>
      <c r="AL6" s="137">
        <v>46234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41"/>
      <c r="K7" s="32" t="s">
        <v>22</v>
      </c>
      <c r="L7" s="135"/>
      <c r="M7" s="106"/>
      <c r="N7" s="32"/>
      <c r="O7" s="118"/>
      <c r="P7" s="29"/>
      <c r="Q7" s="118"/>
      <c r="R7" s="32" t="s">
        <v>23</v>
      </c>
      <c r="S7" s="97"/>
      <c r="T7" s="80"/>
      <c r="U7" s="32"/>
      <c r="V7" s="118"/>
      <c r="W7" s="29"/>
      <c r="X7" s="118"/>
      <c r="Y7" s="32" t="s">
        <v>17</v>
      </c>
      <c r="Z7" s="97"/>
      <c r="AA7" s="81"/>
      <c r="AB7" s="32" t="s">
        <v>17</v>
      </c>
      <c r="AC7" s="32" t="s">
        <v>19</v>
      </c>
      <c r="AD7" s="32"/>
      <c r="AE7" s="32"/>
      <c r="AF7" s="32"/>
      <c r="AG7" s="97"/>
      <c r="AH7" s="83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126"/>
      <c r="J8" s="126"/>
      <c r="K8" s="127" t="s">
        <v>17</v>
      </c>
      <c r="L8" s="95"/>
      <c r="M8" s="81"/>
      <c r="O8" s="127" t="s">
        <v>19</v>
      </c>
      <c r="P8" s="127"/>
      <c r="Q8" s="127"/>
      <c r="R8" s="127"/>
      <c r="S8" s="95"/>
      <c r="T8" s="81"/>
      <c r="U8" s="127"/>
      <c r="V8" s="127"/>
      <c r="W8" s="127"/>
      <c r="X8" s="127"/>
      <c r="Y8" s="127"/>
      <c r="Z8" s="95"/>
      <c r="AA8" s="81"/>
      <c r="AB8" s="127"/>
      <c r="AC8" s="127"/>
      <c r="AD8" s="127"/>
      <c r="AE8" s="127"/>
      <c r="AF8" s="127"/>
      <c r="AG8" s="95"/>
      <c r="AH8" s="84"/>
      <c r="AI8" s="128"/>
      <c r="AJ8" s="128"/>
      <c r="AK8" s="128"/>
      <c r="AL8" s="13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118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3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26"/>
      <c r="I10" s="127"/>
      <c r="J10" s="127"/>
      <c r="K10" s="127"/>
      <c r="L10" s="95"/>
      <c r="M10" s="81"/>
      <c r="N10" s="127"/>
      <c r="O10" s="127"/>
      <c r="P10" s="127"/>
      <c r="Q10" s="127"/>
      <c r="R10" s="127"/>
      <c r="S10" s="95"/>
      <c r="T10" s="81"/>
      <c r="U10" s="127"/>
      <c r="V10" s="127"/>
      <c r="W10" s="127"/>
      <c r="X10" s="127"/>
      <c r="Y10" s="127"/>
      <c r="Z10" s="95"/>
      <c r="AA10" s="81"/>
      <c r="AB10" s="127"/>
      <c r="AC10" s="127"/>
      <c r="AD10" s="127"/>
      <c r="AE10" s="127"/>
      <c r="AF10" s="127"/>
      <c r="AG10" s="95"/>
      <c r="AH10" s="84"/>
      <c r="AI10" s="128"/>
      <c r="AJ10" s="128"/>
      <c r="AK10" s="128"/>
      <c r="AL10" s="13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118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3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26"/>
      <c r="I12" s="127"/>
      <c r="J12" s="127"/>
      <c r="K12" s="127"/>
      <c r="L12" s="95"/>
      <c r="M12" s="81"/>
      <c r="N12" s="127"/>
      <c r="O12" s="127"/>
      <c r="P12" s="127"/>
      <c r="Q12" s="127"/>
      <c r="R12" s="127"/>
      <c r="S12" s="95"/>
      <c r="T12" s="81"/>
      <c r="U12" s="127"/>
      <c r="V12" s="127"/>
      <c r="W12" s="127"/>
      <c r="X12" s="127"/>
      <c r="Y12" s="127"/>
      <c r="Z12" s="95"/>
      <c r="AA12" s="81"/>
      <c r="AB12" s="127"/>
      <c r="AC12" s="127"/>
      <c r="AD12" s="127"/>
      <c r="AE12" s="127"/>
      <c r="AF12" s="127"/>
      <c r="AG12" s="95"/>
      <c r="AH12" s="84"/>
      <c r="AI12" s="128"/>
      <c r="AJ12" s="128"/>
      <c r="AK12" s="128"/>
      <c r="AL12" s="13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118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3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26"/>
      <c r="I14" s="127"/>
      <c r="J14" s="127"/>
      <c r="K14" s="127"/>
      <c r="L14" s="95"/>
      <c r="M14" s="81"/>
      <c r="N14" s="127"/>
      <c r="O14" s="127"/>
      <c r="P14" s="127"/>
      <c r="Q14" s="127"/>
      <c r="R14" s="127"/>
      <c r="S14" s="95"/>
      <c r="T14" s="81"/>
      <c r="U14" s="127"/>
      <c r="V14" s="127"/>
      <c r="W14" s="127"/>
      <c r="X14" s="127"/>
      <c r="Y14" s="127"/>
      <c r="Z14" s="95"/>
      <c r="AA14" s="81"/>
      <c r="AB14" s="127"/>
      <c r="AC14" s="127"/>
      <c r="AD14" s="127"/>
      <c r="AE14" s="127"/>
      <c r="AF14" s="127"/>
      <c r="AG14" s="95"/>
      <c r="AH14" s="84"/>
      <c r="AI14" s="128"/>
      <c r="AJ14" s="128"/>
      <c r="AK14" s="128"/>
      <c r="AL14" s="13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118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3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26"/>
      <c r="I16" s="127"/>
      <c r="J16" s="127"/>
      <c r="K16" s="127"/>
      <c r="L16" s="95"/>
      <c r="M16" s="81"/>
      <c r="N16" s="127"/>
      <c r="O16" s="127"/>
      <c r="P16" s="127"/>
      <c r="Q16" s="127"/>
      <c r="R16" s="127"/>
      <c r="S16" s="95"/>
      <c r="T16" s="81"/>
      <c r="U16" s="127"/>
      <c r="V16" s="127"/>
      <c r="W16" s="127"/>
      <c r="X16" s="127"/>
      <c r="Y16" s="127"/>
      <c r="Z16" s="95"/>
      <c r="AA16" s="81"/>
      <c r="AB16" s="127"/>
      <c r="AC16" s="127"/>
      <c r="AD16" s="127"/>
      <c r="AE16" s="127"/>
      <c r="AF16" s="127"/>
      <c r="AG16" s="95"/>
      <c r="AH16" s="84"/>
      <c r="AI16" s="128"/>
      <c r="AJ16" s="128"/>
      <c r="AK16" s="128"/>
      <c r="AL16" s="13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118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3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26"/>
      <c r="I18" s="127"/>
      <c r="J18" s="127"/>
      <c r="K18" s="127"/>
      <c r="L18" s="95"/>
      <c r="M18" s="81"/>
      <c r="N18" s="127"/>
      <c r="O18" s="127"/>
      <c r="P18" s="127"/>
      <c r="Q18" s="127"/>
      <c r="R18" s="127"/>
      <c r="S18" s="95"/>
      <c r="T18" s="81"/>
      <c r="U18" s="127"/>
      <c r="V18" s="127"/>
      <c r="W18" s="127"/>
      <c r="X18" s="127"/>
      <c r="Y18" s="127"/>
      <c r="Z18" s="95"/>
      <c r="AA18" s="81"/>
      <c r="AB18" s="127"/>
      <c r="AC18" s="127"/>
      <c r="AD18" s="127"/>
      <c r="AE18" s="127"/>
      <c r="AF18" s="127"/>
      <c r="AG18" s="95"/>
      <c r="AH18" s="84"/>
      <c r="AI18" s="128"/>
      <c r="AJ18" s="128"/>
      <c r="AK18" s="128"/>
      <c r="AL18" s="13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118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3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26"/>
      <c r="I20" s="127"/>
      <c r="J20" s="127"/>
      <c r="K20" s="127"/>
      <c r="L20" s="95"/>
      <c r="M20" s="81"/>
      <c r="N20" s="127"/>
      <c r="O20" s="127"/>
      <c r="P20" s="127"/>
      <c r="Q20" s="127"/>
      <c r="R20" s="127"/>
      <c r="S20" s="95"/>
      <c r="T20" s="81"/>
      <c r="U20" s="127"/>
      <c r="V20" s="127"/>
      <c r="W20" s="127"/>
      <c r="X20" s="127"/>
      <c r="Y20" s="127"/>
      <c r="Z20" s="95"/>
      <c r="AA20" s="81"/>
      <c r="AB20" s="127"/>
      <c r="AC20" s="127"/>
      <c r="AD20" s="127"/>
      <c r="AE20" s="127"/>
      <c r="AF20" s="127"/>
      <c r="AG20" s="95"/>
      <c r="AH20" s="84"/>
      <c r="AI20" s="128"/>
      <c r="AJ20" s="128"/>
      <c r="AK20" s="128"/>
      <c r="AL20" s="13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118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3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26"/>
      <c r="I22" s="127"/>
      <c r="J22" s="127"/>
      <c r="K22" s="127"/>
      <c r="L22" s="95"/>
      <c r="M22" s="81"/>
      <c r="N22" s="127"/>
      <c r="O22" s="127"/>
      <c r="P22" s="127"/>
      <c r="Q22" s="127"/>
      <c r="R22" s="127"/>
      <c r="S22" s="95"/>
      <c r="T22" s="81"/>
      <c r="U22" s="127"/>
      <c r="V22" s="127"/>
      <c r="W22" s="127"/>
      <c r="X22" s="127"/>
      <c r="Y22" s="127"/>
      <c r="Z22" s="95"/>
      <c r="AA22" s="81"/>
      <c r="AB22" s="127"/>
      <c r="AC22" s="127"/>
      <c r="AD22" s="127"/>
      <c r="AE22" s="127"/>
      <c r="AF22" s="127"/>
      <c r="AG22" s="95"/>
      <c r="AH22" s="84"/>
      <c r="AI22" s="128"/>
      <c r="AJ22" s="128"/>
      <c r="AK22" s="128"/>
      <c r="AL22" s="13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12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Syc/MrDqYbWgbnRrVDY7d+BmPk3LcgWas7FHdWJ0S5xJ1A05zA+yCeWrX0VXJ/PQ4fOqBqpARwOTJOjLUWQSQ==" saltValue="UXXkMMoyzK/iG2yGkt+Oc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88" priority="1" stopIfTrue="1" operator="equal">
      <formula>$C$27</formula>
    </cfRule>
    <cfRule type="cellIs" dxfId="87" priority="2" stopIfTrue="1" operator="equal">
      <formula>$C$28</formula>
    </cfRule>
    <cfRule type="cellIs" dxfId="86" priority="3" stopIfTrue="1" operator="equal">
      <formula>$C$29</formula>
    </cfRule>
    <cfRule type="cellIs" dxfId="85" priority="4" stopIfTrue="1" operator="equal">
      <formula>$C$30</formula>
    </cfRule>
    <cfRule type="cellIs" dxfId="84" priority="13" operator="equal">
      <formula>$C$33</formula>
    </cfRule>
    <cfRule type="cellIs" dxfId="83" priority="14" operator="equal">
      <formula>$C$32</formula>
    </cfRule>
    <cfRule type="cellIs" dxfId="82" priority="15" operator="equal">
      <formula>$C$31</formula>
    </cfRule>
  </conditionalFormatting>
  <conditionalFormatting sqref="M7:N7 R7:U7 H7:L23 AH7:AL23">
    <cfRule type="cellIs" dxfId="81" priority="16" operator="equal">
      <formula>$O$30</formula>
    </cfRule>
    <cfRule type="cellIs" dxfId="80" priority="17" operator="equal">
      <formula>$O$28</formula>
    </cfRule>
    <cfRule type="cellIs" dxfId="79" priority="18" operator="equal">
      <formula>$K$30</formula>
    </cfRule>
    <cfRule type="cellIs" dxfId="78" priority="19" operator="equal">
      <formula>$K$28</formula>
    </cfRule>
  </conditionalFormatting>
  <conditionalFormatting sqref="W7 Y7:AG7 P7:P8 M8 O8:AG8 M9:U9 W9:AG9 M10:AG10 M11:U11 W11:AG11 M12:AG12 M13:U13 W13:AG13 M14:AG14 M15:U15 W15:AG15 M16:AB16 AC16:AG17 M17:U17 W17:AB17 M18:AG18 M19:U19 W19:AG19 M20:AG20 M21:U21 W21:AG21 M22:AG22 M23:U23 W23:AG23 H24:AL26">
    <cfRule type="cellIs" dxfId="77" priority="5" operator="equal">
      <formula>$O$30</formula>
    </cfRule>
    <cfRule type="cellIs" dxfId="76" priority="6" operator="equal">
      <formula>$O$28</formula>
    </cfRule>
    <cfRule type="cellIs" dxfId="75" priority="7" operator="equal">
      <formula>$K$30</formula>
    </cfRule>
    <cfRule type="cellIs" dxfId="74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zoomScale="60" zoomScaleNormal="67" zoomScalePageLayoutView="6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41" t="s">
        <v>55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46235</v>
      </c>
      <c r="I6" s="92">
        <v>46236</v>
      </c>
      <c r="J6" s="79">
        <v>46237</v>
      </c>
      <c r="K6" s="40">
        <v>46238</v>
      </c>
      <c r="L6" s="40">
        <v>46239</v>
      </c>
      <c r="M6" s="40">
        <v>46240</v>
      </c>
      <c r="N6" s="40">
        <v>46241</v>
      </c>
      <c r="O6" s="40">
        <v>46242</v>
      </c>
      <c r="P6" s="92">
        <v>46243</v>
      </c>
      <c r="Q6" s="79">
        <v>46244</v>
      </c>
      <c r="R6" s="40">
        <v>46245</v>
      </c>
      <c r="S6" s="40">
        <v>46246</v>
      </c>
      <c r="T6" s="40">
        <v>46247</v>
      </c>
      <c r="U6" s="40">
        <v>46248</v>
      </c>
      <c r="V6" s="40">
        <v>46249</v>
      </c>
      <c r="W6" s="92">
        <v>46250</v>
      </c>
      <c r="X6" s="79">
        <v>46251</v>
      </c>
      <c r="Y6" s="40">
        <v>46252</v>
      </c>
      <c r="Z6" s="40">
        <v>46253</v>
      </c>
      <c r="AA6" s="40">
        <v>46254</v>
      </c>
      <c r="AB6" s="40">
        <v>46255</v>
      </c>
      <c r="AC6" s="40">
        <v>46256</v>
      </c>
      <c r="AD6" s="92">
        <v>46257</v>
      </c>
      <c r="AE6" s="79">
        <v>46258</v>
      </c>
      <c r="AF6" s="40">
        <v>46259</v>
      </c>
      <c r="AG6" s="40">
        <v>46260</v>
      </c>
      <c r="AH6" s="40">
        <v>46261</v>
      </c>
      <c r="AI6" s="40">
        <v>46262</v>
      </c>
      <c r="AJ6" s="40">
        <v>46263</v>
      </c>
      <c r="AK6" s="92">
        <v>46264</v>
      </c>
      <c r="AL6" s="117">
        <v>46265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97"/>
      <c r="J7" s="105"/>
      <c r="K7" s="32" t="s">
        <v>22</v>
      </c>
      <c r="L7" s="32"/>
      <c r="M7" s="32"/>
      <c r="N7" s="32"/>
      <c r="O7" s="32"/>
      <c r="P7" s="97"/>
      <c r="Q7" s="115"/>
      <c r="R7" s="32" t="s">
        <v>23</v>
      </c>
      <c r="S7" s="32"/>
      <c r="T7" s="32"/>
      <c r="U7" s="32"/>
      <c r="V7" s="32"/>
      <c r="W7" s="97"/>
      <c r="X7" s="115"/>
      <c r="Y7" s="32" t="s">
        <v>17</v>
      </c>
      <c r="Z7" s="32"/>
      <c r="AA7" s="32"/>
      <c r="AB7" s="32"/>
      <c r="AC7" s="32" t="s">
        <v>17</v>
      </c>
      <c r="AD7" s="97"/>
      <c r="AE7" s="80"/>
      <c r="AF7" s="32"/>
      <c r="AG7" s="33"/>
      <c r="AH7" s="33" t="s">
        <v>19</v>
      </c>
      <c r="AI7" s="33"/>
      <c r="AJ7" s="33"/>
      <c r="AK7" s="98"/>
      <c r="AL7" s="8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 t="shared" ref="F8:F23" si="1">COUNTIF( H8:AL8,"U")</f>
        <v>1</v>
      </c>
      <c r="G8" s="22">
        <f t="shared" ref="G8:G23" si="2">C8-F8</f>
        <v>39</v>
      </c>
      <c r="H8" s="126"/>
      <c r="I8" s="95"/>
      <c r="J8" s="115"/>
      <c r="K8" s="127" t="s">
        <v>17</v>
      </c>
      <c r="L8" s="131"/>
      <c r="M8" s="131"/>
      <c r="N8" s="131"/>
      <c r="O8" s="127" t="s">
        <v>19</v>
      </c>
      <c r="P8" s="113"/>
      <c r="Q8" s="81"/>
      <c r="R8" s="127"/>
      <c r="S8" s="127"/>
      <c r="T8" s="127"/>
      <c r="U8" s="127"/>
      <c r="V8" s="127"/>
      <c r="W8" s="95"/>
      <c r="X8" s="81"/>
      <c r="Y8" s="127"/>
      <c r="Z8" s="127"/>
      <c r="AA8" s="127"/>
      <c r="AB8" s="127"/>
      <c r="AC8" s="127"/>
      <c r="AD8" s="95"/>
      <c r="AE8" s="81"/>
      <c r="AF8" s="127"/>
      <c r="AG8" s="128"/>
      <c r="AH8" s="128"/>
      <c r="AI8" s="128"/>
      <c r="AJ8" s="128"/>
      <c r="AK8" s="99"/>
      <c r="AL8" s="9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6"/>
      <c r="I9" s="94"/>
      <c r="J9" s="87"/>
      <c r="K9" s="29"/>
      <c r="L9" s="29"/>
      <c r="M9" s="29"/>
      <c r="N9" s="29"/>
      <c r="O9" s="29"/>
      <c r="P9" s="95"/>
      <c r="Q9" s="81"/>
      <c r="R9" s="29"/>
      <c r="S9" s="32"/>
      <c r="T9" s="32"/>
      <c r="U9" s="29"/>
      <c r="V9" s="29"/>
      <c r="W9" s="95"/>
      <c r="X9" s="81"/>
      <c r="Y9" s="29"/>
      <c r="Z9" s="32"/>
      <c r="AA9" s="32"/>
      <c r="AB9" s="29"/>
      <c r="AC9" s="29"/>
      <c r="AD9" s="95"/>
      <c r="AE9" s="81"/>
      <c r="AF9" s="29"/>
      <c r="AG9" s="33"/>
      <c r="AH9" s="33"/>
      <c r="AI9" s="31"/>
      <c r="AJ9" s="31"/>
      <c r="AK9" s="99"/>
      <c r="AL9" s="90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19">
        <f t="shared" si="1"/>
        <v>0</v>
      </c>
      <c r="G10" s="22">
        <f t="shared" si="2"/>
        <v>0</v>
      </c>
      <c r="H10" s="131"/>
      <c r="I10" s="94"/>
      <c r="J10" s="87"/>
      <c r="K10" s="127"/>
      <c r="L10" s="127"/>
      <c r="M10" s="127"/>
      <c r="N10" s="127"/>
      <c r="O10" s="127"/>
      <c r="P10" s="95"/>
      <c r="Q10" s="81"/>
      <c r="R10" s="127"/>
      <c r="S10" s="127"/>
      <c r="T10" s="127"/>
      <c r="U10" s="127"/>
      <c r="V10" s="127"/>
      <c r="W10" s="95"/>
      <c r="X10" s="81"/>
      <c r="Y10" s="127"/>
      <c r="Z10" s="127"/>
      <c r="AA10" s="127"/>
      <c r="AB10" s="127"/>
      <c r="AC10" s="127"/>
      <c r="AD10" s="95"/>
      <c r="AE10" s="81"/>
      <c r="AF10" s="127"/>
      <c r="AG10" s="128"/>
      <c r="AH10" s="128"/>
      <c r="AI10" s="128"/>
      <c r="AJ10" s="128"/>
      <c r="AK10" s="99"/>
      <c r="AL10" s="9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6"/>
      <c r="I11" s="94"/>
      <c r="J11" s="87"/>
      <c r="K11" s="29"/>
      <c r="L11" s="29"/>
      <c r="M11" s="29"/>
      <c r="N11" s="29"/>
      <c r="O11" s="29"/>
      <c r="P11" s="95"/>
      <c r="Q11" s="81"/>
      <c r="R11" s="29"/>
      <c r="S11" s="32"/>
      <c r="T11" s="32"/>
      <c r="U11" s="29"/>
      <c r="V11" s="29"/>
      <c r="W11" s="95"/>
      <c r="X11" s="81"/>
      <c r="Y11" s="29"/>
      <c r="Z11" s="32"/>
      <c r="AA11" s="32"/>
      <c r="AB11" s="29"/>
      <c r="AC11" s="29"/>
      <c r="AD11" s="95"/>
      <c r="AE11" s="81"/>
      <c r="AF11" s="29"/>
      <c r="AG11" s="33"/>
      <c r="AH11" s="33"/>
      <c r="AI11" s="31"/>
      <c r="AJ11" s="31"/>
      <c r="AK11" s="99"/>
      <c r="AL11" s="90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19">
        <f t="shared" si="1"/>
        <v>0</v>
      </c>
      <c r="G12" s="22">
        <f t="shared" si="2"/>
        <v>0</v>
      </c>
      <c r="H12" s="131"/>
      <c r="I12" s="94"/>
      <c r="J12" s="87"/>
      <c r="K12" s="127"/>
      <c r="L12" s="127"/>
      <c r="M12" s="127"/>
      <c r="N12" s="127"/>
      <c r="O12" s="127"/>
      <c r="P12" s="95"/>
      <c r="Q12" s="81"/>
      <c r="R12" s="127"/>
      <c r="S12" s="127"/>
      <c r="T12" s="127"/>
      <c r="U12" s="127"/>
      <c r="V12" s="127"/>
      <c r="W12" s="95"/>
      <c r="X12" s="81"/>
      <c r="Y12" s="127"/>
      <c r="Z12" s="127"/>
      <c r="AA12" s="127"/>
      <c r="AB12" s="127"/>
      <c r="AC12" s="127"/>
      <c r="AD12" s="95"/>
      <c r="AE12" s="81"/>
      <c r="AF12" s="127"/>
      <c r="AG12" s="128"/>
      <c r="AH12" s="128"/>
      <c r="AI12" s="128"/>
      <c r="AJ12" s="128"/>
      <c r="AK12" s="99"/>
      <c r="AL12" s="9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6"/>
      <c r="I13" s="94"/>
      <c r="J13" s="87"/>
      <c r="K13" s="29"/>
      <c r="L13" s="29"/>
      <c r="M13" s="29"/>
      <c r="N13" s="29"/>
      <c r="O13" s="29"/>
      <c r="P13" s="95"/>
      <c r="Q13" s="81"/>
      <c r="R13" s="29"/>
      <c r="S13" s="32"/>
      <c r="T13" s="32"/>
      <c r="U13" s="29"/>
      <c r="V13" s="29"/>
      <c r="W13" s="95"/>
      <c r="X13" s="81"/>
      <c r="Y13" s="29"/>
      <c r="Z13" s="32"/>
      <c r="AA13" s="32"/>
      <c r="AB13" s="29"/>
      <c r="AC13" s="29"/>
      <c r="AD13" s="95"/>
      <c r="AE13" s="81"/>
      <c r="AF13" s="29"/>
      <c r="AG13" s="33"/>
      <c r="AH13" s="33"/>
      <c r="AI13" s="31"/>
      <c r="AJ13" s="31"/>
      <c r="AK13" s="99"/>
      <c r="AL13" s="90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19">
        <f t="shared" si="1"/>
        <v>0</v>
      </c>
      <c r="G14" s="23">
        <f t="shared" si="2"/>
        <v>0</v>
      </c>
      <c r="H14" s="131"/>
      <c r="I14" s="94"/>
      <c r="J14" s="87"/>
      <c r="K14" s="127"/>
      <c r="L14" s="127"/>
      <c r="M14" s="127"/>
      <c r="N14" s="127"/>
      <c r="O14" s="127"/>
      <c r="P14" s="95"/>
      <c r="Q14" s="81"/>
      <c r="R14" s="127"/>
      <c r="S14" s="127"/>
      <c r="T14" s="127"/>
      <c r="U14" s="127"/>
      <c r="V14" s="127"/>
      <c r="W14" s="95"/>
      <c r="X14" s="81"/>
      <c r="Y14" s="127"/>
      <c r="Z14" s="127"/>
      <c r="AA14" s="127"/>
      <c r="AB14" s="127"/>
      <c r="AC14" s="127"/>
      <c r="AD14" s="95"/>
      <c r="AE14" s="81"/>
      <c r="AF14" s="127"/>
      <c r="AG14" s="128"/>
      <c r="AH14" s="128"/>
      <c r="AI14" s="128"/>
      <c r="AJ14" s="128"/>
      <c r="AK14" s="99"/>
      <c r="AL14" s="9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6"/>
      <c r="I15" s="94"/>
      <c r="J15" s="87"/>
      <c r="K15" s="29"/>
      <c r="L15" s="29"/>
      <c r="M15" s="29"/>
      <c r="N15" s="29"/>
      <c r="O15" s="29"/>
      <c r="P15" s="95"/>
      <c r="Q15" s="81"/>
      <c r="R15" s="29"/>
      <c r="S15" s="32"/>
      <c r="T15" s="32"/>
      <c r="U15" s="29"/>
      <c r="V15" s="29"/>
      <c r="W15" s="95"/>
      <c r="X15" s="81"/>
      <c r="Y15" s="29"/>
      <c r="Z15" s="32"/>
      <c r="AA15" s="32"/>
      <c r="AB15" s="29"/>
      <c r="AC15" s="29"/>
      <c r="AD15" s="95"/>
      <c r="AE15" s="81"/>
      <c r="AF15" s="29"/>
      <c r="AG15" s="33"/>
      <c r="AH15" s="33"/>
      <c r="AI15" s="31"/>
      <c r="AJ15" s="31"/>
      <c r="AK15" s="99"/>
      <c r="AL15" s="90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19">
        <f t="shared" si="1"/>
        <v>0</v>
      </c>
      <c r="G16" s="22">
        <f t="shared" si="2"/>
        <v>0</v>
      </c>
      <c r="H16" s="131"/>
      <c r="I16" s="94"/>
      <c r="J16" s="87"/>
      <c r="K16" s="127"/>
      <c r="L16" s="127"/>
      <c r="M16" s="127"/>
      <c r="N16" s="127"/>
      <c r="O16" s="127"/>
      <c r="P16" s="95"/>
      <c r="Q16" s="81"/>
      <c r="R16" s="127"/>
      <c r="S16" s="127"/>
      <c r="T16" s="127"/>
      <c r="U16" s="127"/>
      <c r="V16" s="127"/>
      <c r="W16" s="95"/>
      <c r="X16" s="81"/>
      <c r="Y16" s="127"/>
      <c r="Z16" s="127"/>
      <c r="AA16" s="127"/>
      <c r="AB16" s="127"/>
      <c r="AC16" s="127"/>
      <c r="AD16" s="95"/>
      <c r="AE16" s="81"/>
      <c r="AF16" s="127"/>
      <c r="AG16" s="128"/>
      <c r="AH16" s="128"/>
      <c r="AI16" s="128"/>
      <c r="AJ16" s="128"/>
      <c r="AK16" s="99"/>
      <c r="AL16" s="9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6"/>
      <c r="I17" s="94"/>
      <c r="J17" s="87"/>
      <c r="K17" s="29"/>
      <c r="L17" s="29"/>
      <c r="M17" s="29"/>
      <c r="N17" s="29"/>
      <c r="O17" s="29"/>
      <c r="P17" s="95"/>
      <c r="Q17" s="81"/>
      <c r="R17" s="29"/>
      <c r="S17" s="32"/>
      <c r="T17" s="32"/>
      <c r="U17" s="29"/>
      <c r="V17" s="29"/>
      <c r="W17" s="95"/>
      <c r="X17" s="81"/>
      <c r="Y17" s="29"/>
      <c r="Z17" s="32"/>
      <c r="AA17" s="32"/>
      <c r="AB17" s="29"/>
      <c r="AC17" s="29"/>
      <c r="AD17" s="95"/>
      <c r="AE17" s="81"/>
      <c r="AF17" s="29"/>
      <c r="AG17" s="33"/>
      <c r="AH17" s="33"/>
      <c r="AI17" s="31"/>
      <c r="AJ17" s="31"/>
      <c r="AK17" s="99"/>
      <c r="AL17" s="90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19">
        <f t="shared" si="1"/>
        <v>0</v>
      </c>
      <c r="G18" s="22">
        <f t="shared" si="2"/>
        <v>0</v>
      </c>
      <c r="H18" s="131"/>
      <c r="I18" s="94"/>
      <c r="J18" s="87"/>
      <c r="K18" s="127"/>
      <c r="L18" s="127"/>
      <c r="M18" s="127"/>
      <c r="N18" s="127"/>
      <c r="O18" s="127"/>
      <c r="P18" s="95"/>
      <c r="Q18" s="81"/>
      <c r="R18" s="127"/>
      <c r="S18" s="127"/>
      <c r="T18" s="127"/>
      <c r="U18" s="127"/>
      <c r="V18" s="127"/>
      <c r="W18" s="95"/>
      <c r="X18" s="81"/>
      <c r="Y18" s="127"/>
      <c r="Z18" s="127"/>
      <c r="AA18" s="127"/>
      <c r="AB18" s="127"/>
      <c r="AC18" s="127"/>
      <c r="AD18" s="95"/>
      <c r="AE18" s="81"/>
      <c r="AF18" s="127"/>
      <c r="AG18" s="128"/>
      <c r="AH18" s="128"/>
      <c r="AI18" s="128"/>
      <c r="AJ18" s="128"/>
      <c r="AK18" s="99"/>
      <c r="AL18" s="9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6"/>
      <c r="I19" s="94"/>
      <c r="J19" s="87"/>
      <c r="K19" s="29"/>
      <c r="L19" s="29"/>
      <c r="M19" s="29"/>
      <c r="N19" s="29"/>
      <c r="O19" s="29"/>
      <c r="P19" s="95"/>
      <c r="Q19" s="81"/>
      <c r="R19" s="29"/>
      <c r="S19" s="32"/>
      <c r="T19" s="32"/>
      <c r="U19" s="29"/>
      <c r="V19" s="29"/>
      <c r="W19" s="95"/>
      <c r="X19" s="81"/>
      <c r="Y19" s="29"/>
      <c r="Z19" s="32"/>
      <c r="AA19" s="32"/>
      <c r="AB19" s="29"/>
      <c r="AC19" s="29"/>
      <c r="AD19" s="95"/>
      <c r="AE19" s="81"/>
      <c r="AF19" s="29"/>
      <c r="AG19" s="33"/>
      <c r="AH19" s="33"/>
      <c r="AI19" s="31"/>
      <c r="AJ19" s="31"/>
      <c r="AK19" s="99"/>
      <c r="AL19" s="90"/>
      <c r="AM19" s="7"/>
    </row>
    <row r="20" spans="2:39" ht="33" customHeight="1">
      <c r="B20" s="25"/>
      <c r="C20" s="18">
        <f t="shared" si="0"/>
        <v>0</v>
      </c>
      <c r="D20" s="27"/>
      <c r="E20" s="27"/>
      <c r="F20" s="119">
        <f t="shared" si="1"/>
        <v>0</v>
      </c>
      <c r="G20" s="22">
        <f t="shared" si="2"/>
        <v>0</v>
      </c>
      <c r="H20" s="131"/>
      <c r="I20" s="94"/>
      <c r="J20" s="87"/>
      <c r="K20" s="127"/>
      <c r="L20" s="127"/>
      <c r="M20" s="127"/>
      <c r="N20" s="127"/>
      <c r="O20" s="127"/>
      <c r="P20" s="95"/>
      <c r="Q20" s="81"/>
      <c r="R20" s="127"/>
      <c r="S20" s="127"/>
      <c r="T20" s="127"/>
      <c r="U20" s="127"/>
      <c r="V20" s="127"/>
      <c r="W20" s="95"/>
      <c r="X20" s="81"/>
      <c r="Y20" s="127"/>
      <c r="Z20" s="127"/>
      <c r="AA20" s="127"/>
      <c r="AB20" s="127"/>
      <c r="AC20" s="127"/>
      <c r="AD20" s="95"/>
      <c r="AE20" s="81"/>
      <c r="AF20" s="127"/>
      <c r="AG20" s="128"/>
      <c r="AH20" s="128"/>
      <c r="AI20" s="128"/>
      <c r="AJ20" s="128"/>
      <c r="AK20" s="99"/>
      <c r="AL20" s="9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6"/>
      <c r="I21" s="94"/>
      <c r="J21" s="87"/>
      <c r="K21" s="29"/>
      <c r="L21" s="29"/>
      <c r="M21" s="29"/>
      <c r="N21" s="29"/>
      <c r="O21" s="29"/>
      <c r="P21" s="95"/>
      <c r="Q21" s="81"/>
      <c r="R21" s="29"/>
      <c r="S21" s="32"/>
      <c r="T21" s="32"/>
      <c r="U21" s="29"/>
      <c r="V21" s="29"/>
      <c r="W21" s="95"/>
      <c r="X21" s="81"/>
      <c r="Y21" s="29"/>
      <c r="Z21" s="32"/>
      <c r="AA21" s="32"/>
      <c r="AB21" s="29"/>
      <c r="AC21" s="29"/>
      <c r="AD21" s="95"/>
      <c r="AE21" s="81"/>
      <c r="AF21" s="29"/>
      <c r="AG21" s="33"/>
      <c r="AH21" s="33"/>
      <c r="AI21" s="31"/>
      <c r="AJ21" s="31"/>
      <c r="AK21" s="99"/>
      <c r="AL21" s="90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19">
        <f t="shared" si="1"/>
        <v>0</v>
      </c>
      <c r="G22" s="22">
        <f t="shared" si="2"/>
        <v>0</v>
      </c>
      <c r="H22" s="131"/>
      <c r="I22" s="94"/>
      <c r="J22" s="87"/>
      <c r="K22" s="127"/>
      <c r="L22" s="127"/>
      <c r="M22" s="127"/>
      <c r="N22" s="127"/>
      <c r="O22" s="127"/>
      <c r="P22" s="95"/>
      <c r="Q22" s="81"/>
      <c r="R22" s="127"/>
      <c r="S22" s="127"/>
      <c r="T22" s="127"/>
      <c r="U22" s="127"/>
      <c r="V22" s="127"/>
      <c r="W22" s="95"/>
      <c r="X22" s="81"/>
      <c r="Y22" s="127"/>
      <c r="Z22" s="127"/>
      <c r="AA22" s="127"/>
      <c r="AB22" s="127"/>
      <c r="AC22" s="127"/>
      <c r="AD22" s="95"/>
      <c r="AE22" s="81"/>
      <c r="AF22" s="127"/>
      <c r="AG22" s="128"/>
      <c r="AH22" s="128"/>
      <c r="AI22" s="128"/>
      <c r="AJ22" s="128"/>
      <c r="AK22" s="99"/>
      <c r="AL22" s="9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4"/>
      <c r="I23" s="109"/>
      <c r="J23" s="88"/>
      <c r="K23" s="43"/>
      <c r="L23" s="43"/>
      <c r="M23" s="43"/>
      <c r="N23" s="43"/>
      <c r="O23" s="43"/>
      <c r="P23" s="96"/>
      <c r="Q23" s="82"/>
      <c r="R23" s="43"/>
      <c r="S23" s="43"/>
      <c r="T23" s="43"/>
      <c r="U23" s="43"/>
      <c r="V23" s="43"/>
      <c r="W23" s="96"/>
      <c r="X23" s="82"/>
      <c r="Y23" s="43"/>
      <c r="Z23" s="43"/>
      <c r="AA23" s="43"/>
      <c r="AB23" s="43"/>
      <c r="AC23" s="43"/>
      <c r="AD23" s="96"/>
      <c r="AE23" s="82"/>
      <c r="AF23" s="43"/>
      <c r="AG23" s="45"/>
      <c r="AH23" s="45"/>
      <c r="AI23" s="45"/>
      <c r="AJ23" s="45"/>
      <c r="AK23" s="100"/>
      <c r="AL23" s="91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14</v>
      </c>
      <c r="C27" s="148">
        <v>46249</v>
      </c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44"/>
      <c r="D32" s="145"/>
      <c r="W32" s="9" t="s">
        <v>35</v>
      </c>
    </row>
    <row r="33" spans="2:39" ht="30" customHeight="1">
      <c r="B33" s="78" t="s">
        <v>16</v>
      </c>
      <c r="C33" s="146"/>
      <c r="D33" s="147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mEyBpDkVXxoCMcHraK98zyfo02XStRmMhqHGMvyqFuZxTXq7ZfuA1FLpKCUKrlOpF27983kaL7GL5oR8yTxRiA==" saltValue="3pwJ9sumhzD9VYyBrires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73" priority="1" operator="equal">
      <formula>$C$33</formula>
    </cfRule>
    <cfRule type="cellIs" dxfId="72" priority="2" stopIfTrue="1" operator="equal">
      <formula>$C$32</formula>
    </cfRule>
    <cfRule type="cellIs" dxfId="71" priority="3" operator="equal">
      <formula>$C$31</formula>
    </cfRule>
    <cfRule type="cellIs" dxfId="70" priority="4" operator="equal">
      <formula>$C$30</formula>
    </cfRule>
    <cfRule type="cellIs" dxfId="69" priority="5" operator="equal">
      <formula>$C$29</formula>
    </cfRule>
    <cfRule type="cellIs" dxfId="68" priority="6" operator="equal">
      <formula>$C$28</formula>
    </cfRule>
    <cfRule type="cellIs" dxfId="67" priority="22" stopIfTrue="1" operator="equal">
      <formula>$C$27</formula>
    </cfRule>
  </conditionalFormatting>
  <conditionalFormatting sqref="H24:AL26">
    <cfRule type="cellIs" dxfId="66" priority="7" operator="equal">
      <formula>$O$30</formula>
    </cfRule>
    <cfRule type="cellIs" dxfId="65" priority="8" operator="equal">
      <formula>$O$28</formula>
    </cfRule>
    <cfRule type="cellIs" dxfId="64" priority="9" operator="equal">
      <formula>$K$30</formula>
    </cfRule>
    <cfRule type="cellIs" dxfId="63" priority="10" operator="equal">
      <formula>$K$28</formula>
    </cfRule>
  </conditionalFormatting>
  <conditionalFormatting sqref="J7 L7:P7 R7:W7 Y7:AL7 H7:I8 K7:K8 L8:O8 Q8:AL23 H9:P23">
    <cfRule type="cellIs" dxfId="62" priority="18" operator="equal">
      <formula>$O$30</formula>
    </cfRule>
    <cfRule type="cellIs" dxfId="61" priority="19" operator="equal">
      <formula>$O$28</formula>
    </cfRule>
    <cfRule type="cellIs" dxfId="60" priority="20" operator="equal">
      <formula>$K$30</formula>
    </cfRule>
    <cfRule type="cellIs" dxfId="59" priority="2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zoomScale="70" zoomScaleNormal="75" zoomScalePageLayoutView="7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43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41" t="s">
        <v>56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46266</v>
      </c>
      <c r="I6" s="40">
        <v>46267</v>
      </c>
      <c r="J6" s="40">
        <v>46268</v>
      </c>
      <c r="K6" s="40">
        <v>46269</v>
      </c>
      <c r="L6" s="40">
        <v>46270</v>
      </c>
      <c r="M6" s="92">
        <v>46271</v>
      </c>
      <c r="N6" s="79">
        <v>46272</v>
      </c>
      <c r="O6" s="40">
        <v>46273</v>
      </c>
      <c r="P6" s="40">
        <v>46274</v>
      </c>
      <c r="Q6" s="40">
        <v>46275</v>
      </c>
      <c r="R6" s="40">
        <v>46276</v>
      </c>
      <c r="S6" s="40">
        <v>46277</v>
      </c>
      <c r="T6" s="92">
        <v>46278</v>
      </c>
      <c r="U6" s="79">
        <v>46279</v>
      </c>
      <c r="V6" s="40">
        <v>46280</v>
      </c>
      <c r="W6" s="40">
        <v>46281</v>
      </c>
      <c r="X6" s="40">
        <v>46282</v>
      </c>
      <c r="Y6" s="40">
        <v>46283</v>
      </c>
      <c r="Z6" s="40">
        <v>46284</v>
      </c>
      <c r="AA6" s="92">
        <v>46285</v>
      </c>
      <c r="AB6" s="79">
        <v>46286</v>
      </c>
      <c r="AC6" s="40">
        <v>46287</v>
      </c>
      <c r="AD6" s="40">
        <v>46288</v>
      </c>
      <c r="AE6" s="40">
        <v>46289</v>
      </c>
      <c r="AF6" s="40">
        <v>46290</v>
      </c>
      <c r="AG6" s="40">
        <v>46291</v>
      </c>
      <c r="AH6" s="92">
        <v>46292</v>
      </c>
      <c r="AI6" s="79">
        <v>46293</v>
      </c>
      <c r="AJ6" s="40">
        <v>46294</v>
      </c>
      <c r="AK6" s="137">
        <v>46295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18"/>
      <c r="I7" s="32" t="s">
        <v>22</v>
      </c>
      <c r="J7" s="38"/>
      <c r="K7" s="38"/>
      <c r="L7" s="38"/>
      <c r="M7" s="93"/>
      <c r="N7" s="80"/>
      <c r="O7" s="118"/>
      <c r="P7" s="32" t="s">
        <v>23</v>
      </c>
      <c r="Q7" s="32"/>
      <c r="R7" s="32"/>
      <c r="S7" s="32" t="s">
        <v>17</v>
      </c>
      <c r="T7" s="97"/>
      <c r="U7" s="80"/>
      <c r="V7" s="118"/>
      <c r="W7" s="32"/>
      <c r="X7" s="32"/>
      <c r="Y7" s="32"/>
      <c r="Z7" s="32"/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9"/>
      <c r="AL7" s="7"/>
    </row>
    <row r="8" spans="2:38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19">
        <f>COUNTIF( I8:AK8,"U")</f>
        <v>1</v>
      </c>
      <c r="G8" s="22">
        <f t="shared" ref="G8:G23" si="1">C8-F8</f>
        <v>39</v>
      </c>
      <c r="H8" s="126"/>
      <c r="I8" s="127" t="s">
        <v>17</v>
      </c>
      <c r="J8" s="131"/>
      <c r="K8" s="131"/>
      <c r="L8" s="131" t="s">
        <v>19</v>
      </c>
      <c r="M8" s="95"/>
      <c r="N8" s="115"/>
      <c r="O8" s="127"/>
      <c r="P8" s="127"/>
      <c r="Q8" s="127"/>
      <c r="R8" s="127"/>
      <c r="S8" s="127"/>
      <c r="T8" s="95"/>
      <c r="U8" s="81"/>
      <c r="V8" s="127"/>
      <c r="W8" s="127"/>
      <c r="X8" s="127"/>
      <c r="Y8" s="127"/>
      <c r="Z8" s="127"/>
      <c r="AA8" s="95"/>
      <c r="AB8" s="81"/>
      <c r="AC8" s="127"/>
      <c r="AD8" s="127"/>
      <c r="AE8" s="127"/>
      <c r="AF8" s="127"/>
      <c r="AG8" s="127"/>
      <c r="AH8" s="95"/>
      <c r="AI8" s="81"/>
      <c r="AJ8" s="128"/>
      <c r="AK8" s="130"/>
      <c r="AL8" s="7"/>
    </row>
    <row r="9" spans="2:38" ht="31.95" customHeight="1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32"/>
      <c r="X9" s="32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7"/>
      <c r="AL9" s="7"/>
    </row>
    <row r="10" spans="2:38" ht="31.95" customHeight="1">
      <c r="B10" s="25"/>
      <c r="C10" s="18">
        <f t="shared" si="0"/>
        <v>0</v>
      </c>
      <c r="D10" s="27"/>
      <c r="E10" s="27"/>
      <c r="F10" s="119">
        <f t="shared" si="2"/>
        <v>0</v>
      </c>
      <c r="G10" s="22">
        <f t="shared" si="1"/>
        <v>0</v>
      </c>
      <c r="H10" s="126"/>
      <c r="I10" s="127"/>
      <c r="J10" s="127"/>
      <c r="K10" s="127"/>
      <c r="L10" s="127"/>
      <c r="M10" s="95"/>
      <c r="N10" s="81"/>
      <c r="O10" s="127"/>
      <c r="P10" s="127"/>
      <c r="Q10" s="127"/>
      <c r="R10" s="127"/>
      <c r="S10" s="127"/>
      <c r="T10" s="95"/>
      <c r="U10" s="81"/>
      <c r="V10" s="127"/>
      <c r="W10" s="127"/>
      <c r="X10" s="127"/>
      <c r="Y10" s="127"/>
      <c r="Z10" s="127"/>
      <c r="AA10" s="95"/>
      <c r="AB10" s="81"/>
      <c r="AC10" s="127"/>
      <c r="AD10" s="127"/>
      <c r="AE10" s="127"/>
      <c r="AF10" s="127"/>
      <c r="AG10" s="127"/>
      <c r="AH10" s="95"/>
      <c r="AI10" s="81"/>
      <c r="AJ10" s="128"/>
      <c r="AK10" s="130"/>
      <c r="AL10" s="7"/>
    </row>
    <row r="11" spans="2:38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32"/>
      <c r="X11" s="32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7"/>
      <c r="AL11" s="7"/>
    </row>
    <row r="12" spans="2:38" ht="31.95" customHeight="1">
      <c r="B12" s="25"/>
      <c r="C12" s="18">
        <f t="shared" si="0"/>
        <v>0</v>
      </c>
      <c r="D12" s="27"/>
      <c r="E12" s="27"/>
      <c r="F12" s="119">
        <f t="shared" si="2"/>
        <v>0</v>
      </c>
      <c r="G12" s="22">
        <f t="shared" si="1"/>
        <v>0</v>
      </c>
      <c r="H12" s="126"/>
      <c r="I12" s="127"/>
      <c r="J12" s="127"/>
      <c r="K12" s="127"/>
      <c r="L12" s="127"/>
      <c r="M12" s="95"/>
      <c r="N12" s="81"/>
      <c r="O12" s="127"/>
      <c r="P12" s="127"/>
      <c r="Q12" s="127"/>
      <c r="R12" s="127"/>
      <c r="S12" s="127"/>
      <c r="T12" s="95"/>
      <c r="U12" s="81"/>
      <c r="V12" s="127"/>
      <c r="W12" s="127"/>
      <c r="X12" s="127"/>
      <c r="Y12" s="127"/>
      <c r="Z12" s="127"/>
      <c r="AA12" s="95"/>
      <c r="AB12" s="81"/>
      <c r="AC12" s="127"/>
      <c r="AD12" s="127"/>
      <c r="AE12" s="127"/>
      <c r="AF12" s="127"/>
      <c r="AG12" s="127"/>
      <c r="AH12" s="95"/>
      <c r="AI12" s="81"/>
      <c r="AJ12" s="128"/>
      <c r="AK12" s="130"/>
      <c r="AL12" s="7"/>
    </row>
    <row r="13" spans="2:38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32"/>
      <c r="X13" s="32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7"/>
      <c r="AL13" s="7"/>
    </row>
    <row r="14" spans="2:38" ht="31.95" customHeight="1">
      <c r="B14" s="26"/>
      <c r="C14" s="19">
        <f t="shared" si="0"/>
        <v>0</v>
      </c>
      <c r="D14" s="28"/>
      <c r="E14" s="28"/>
      <c r="F14" s="119">
        <f t="shared" si="2"/>
        <v>0</v>
      </c>
      <c r="G14" s="23">
        <f t="shared" si="1"/>
        <v>0</v>
      </c>
      <c r="H14" s="126"/>
      <c r="I14" s="127"/>
      <c r="J14" s="127"/>
      <c r="K14" s="127"/>
      <c r="L14" s="127"/>
      <c r="M14" s="95"/>
      <c r="N14" s="81"/>
      <c r="O14" s="127"/>
      <c r="P14" s="127"/>
      <c r="Q14" s="127"/>
      <c r="R14" s="127"/>
      <c r="S14" s="127"/>
      <c r="T14" s="95"/>
      <c r="U14" s="81"/>
      <c r="V14" s="127"/>
      <c r="W14" s="127"/>
      <c r="X14" s="127"/>
      <c r="Y14" s="127"/>
      <c r="Z14" s="127"/>
      <c r="AA14" s="95"/>
      <c r="AB14" s="81"/>
      <c r="AC14" s="127"/>
      <c r="AD14" s="127"/>
      <c r="AE14" s="127"/>
      <c r="AF14" s="127"/>
      <c r="AG14" s="127"/>
      <c r="AH14" s="95"/>
      <c r="AI14" s="81"/>
      <c r="AJ14" s="128"/>
      <c r="AK14" s="130"/>
      <c r="AL14" s="7"/>
    </row>
    <row r="15" spans="2:38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32"/>
      <c r="X15" s="32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7"/>
      <c r="AL15" s="7"/>
    </row>
    <row r="16" spans="2:38" ht="31.95" customHeight="1">
      <c r="B16" s="25"/>
      <c r="C16" s="18">
        <f t="shared" si="0"/>
        <v>0</v>
      </c>
      <c r="D16" s="27"/>
      <c r="E16" s="27"/>
      <c r="F16" s="119">
        <f t="shared" si="2"/>
        <v>0</v>
      </c>
      <c r="G16" s="22">
        <f t="shared" si="1"/>
        <v>0</v>
      </c>
      <c r="H16" s="126"/>
      <c r="I16" s="127"/>
      <c r="J16" s="127"/>
      <c r="K16" s="127"/>
      <c r="L16" s="127"/>
      <c r="M16" s="95"/>
      <c r="N16" s="81"/>
      <c r="O16" s="127"/>
      <c r="P16" s="127"/>
      <c r="Q16" s="127"/>
      <c r="R16" s="127"/>
      <c r="S16" s="127"/>
      <c r="T16" s="95"/>
      <c r="U16" s="81"/>
      <c r="V16" s="127"/>
      <c r="W16" s="127"/>
      <c r="X16" s="127"/>
      <c r="Y16" s="127"/>
      <c r="Z16" s="127"/>
      <c r="AA16" s="95"/>
      <c r="AB16" s="81"/>
      <c r="AC16" s="127"/>
      <c r="AD16" s="127"/>
      <c r="AE16" s="127"/>
      <c r="AF16" s="127"/>
      <c r="AG16" s="127"/>
      <c r="AH16" s="95"/>
      <c r="AI16" s="81"/>
      <c r="AJ16" s="128"/>
      <c r="AK16" s="130"/>
      <c r="AL16" s="7"/>
    </row>
    <row r="17" spans="2:38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32"/>
      <c r="X17" s="32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7"/>
      <c r="AL17" s="7"/>
    </row>
    <row r="18" spans="2:38" ht="31.95" customHeight="1">
      <c r="B18" s="25"/>
      <c r="C18" s="18">
        <f t="shared" si="0"/>
        <v>0</v>
      </c>
      <c r="D18" s="27"/>
      <c r="E18" s="27"/>
      <c r="F18" s="119">
        <f t="shared" si="2"/>
        <v>0</v>
      </c>
      <c r="G18" s="22">
        <f t="shared" si="1"/>
        <v>0</v>
      </c>
      <c r="H18" s="126"/>
      <c r="I18" s="127"/>
      <c r="J18" s="127"/>
      <c r="K18" s="127"/>
      <c r="L18" s="127"/>
      <c r="M18" s="95"/>
      <c r="N18" s="81"/>
      <c r="O18" s="127"/>
      <c r="P18" s="127"/>
      <c r="Q18" s="127"/>
      <c r="R18" s="127"/>
      <c r="S18" s="127"/>
      <c r="T18" s="95"/>
      <c r="U18" s="81"/>
      <c r="V18" s="127"/>
      <c r="W18" s="127"/>
      <c r="X18" s="127"/>
      <c r="Y18" s="127"/>
      <c r="Z18" s="127"/>
      <c r="AA18" s="95"/>
      <c r="AB18" s="81"/>
      <c r="AC18" s="127"/>
      <c r="AD18" s="127"/>
      <c r="AE18" s="127"/>
      <c r="AF18" s="127"/>
      <c r="AG18" s="127"/>
      <c r="AH18" s="95"/>
      <c r="AI18" s="81"/>
      <c r="AJ18" s="128"/>
      <c r="AK18" s="130"/>
      <c r="AL18" s="7"/>
    </row>
    <row r="19" spans="2:38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32"/>
      <c r="X19" s="32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7"/>
      <c r="AL19" s="7"/>
    </row>
    <row r="20" spans="2:38" ht="33" customHeight="1">
      <c r="B20" s="25"/>
      <c r="C20" s="18">
        <f t="shared" si="0"/>
        <v>0</v>
      </c>
      <c r="D20" s="27"/>
      <c r="E20" s="27"/>
      <c r="F20" s="119">
        <f t="shared" si="2"/>
        <v>0</v>
      </c>
      <c r="G20" s="22">
        <f t="shared" si="1"/>
        <v>0</v>
      </c>
      <c r="H20" s="126"/>
      <c r="I20" s="127"/>
      <c r="J20" s="127"/>
      <c r="K20" s="127"/>
      <c r="L20" s="127"/>
      <c r="M20" s="95"/>
      <c r="N20" s="81"/>
      <c r="O20" s="127"/>
      <c r="P20" s="127"/>
      <c r="Q20" s="127"/>
      <c r="R20" s="127"/>
      <c r="S20" s="127"/>
      <c r="T20" s="95"/>
      <c r="U20" s="81"/>
      <c r="V20" s="127"/>
      <c r="W20" s="127"/>
      <c r="X20" s="127"/>
      <c r="Y20" s="127"/>
      <c r="Z20" s="127"/>
      <c r="AA20" s="95"/>
      <c r="AB20" s="81"/>
      <c r="AC20" s="127"/>
      <c r="AD20" s="127"/>
      <c r="AE20" s="127"/>
      <c r="AF20" s="127"/>
      <c r="AG20" s="127"/>
      <c r="AH20" s="95"/>
      <c r="AI20" s="81"/>
      <c r="AJ20" s="128"/>
      <c r="AK20" s="130"/>
      <c r="AL20" s="7"/>
    </row>
    <row r="21" spans="2:38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32"/>
      <c r="X21" s="32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7"/>
      <c r="AL21" s="7"/>
    </row>
    <row r="22" spans="2:38" ht="31.95" customHeight="1">
      <c r="B22" s="25"/>
      <c r="C22" s="18">
        <f t="shared" si="0"/>
        <v>0</v>
      </c>
      <c r="D22" s="27"/>
      <c r="E22" s="27"/>
      <c r="F22" s="119">
        <f t="shared" si="2"/>
        <v>0</v>
      </c>
      <c r="G22" s="22">
        <f t="shared" si="1"/>
        <v>0</v>
      </c>
      <c r="H22" s="126"/>
      <c r="I22" s="127"/>
      <c r="J22" s="127"/>
      <c r="K22" s="127"/>
      <c r="L22" s="127"/>
      <c r="M22" s="95"/>
      <c r="N22" s="81"/>
      <c r="O22" s="127"/>
      <c r="P22" s="127"/>
      <c r="Q22" s="127"/>
      <c r="R22" s="127"/>
      <c r="S22" s="127"/>
      <c r="T22" s="95"/>
      <c r="U22" s="81"/>
      <c r="V22" s="127"/>
      <c r="W22" s="127"/>
      <c r="X22" s="127"/>
      <c r="Y22" s="127"/>
      <c r="Z22" s="127"/>
      <c r="AA22" s="95"/>
      <c r="AB22" s="81"/>
      <c r="AC22" s="127"/>
      <c r="AD22" s="127"/>
      <c r="AE22" s="127"/>
      <c r="AF22" s="127"/>
      <c r="AG22" s="127"/>
      <c r="AH22" s="95"/>
      <c r="AI22" s="81"/>
      <c r="AJ22" s="128"/>
      <c r="AK22" s="130"/>
      <c r="AL22" s="7"/>
    </row>
    <row r="23" spans="2:38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2"/>
      <c r="I23" s="43"/>
      <c r="J23" s="43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42" t="s">
        <v>8</v>
      </c>
      <c r="D26" s="143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16</v>
      </c>
      <c r="C27" s="148"/>
      <c r="D27" s="149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44"/>
      <c r="D28" s="14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44"/>
      <c r="D29" s="14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44"/>
      <c r="D30" s="14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44"/>
      <c r="D31" s="14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44"/>
      <c r="D32" s="145"/>
      <c r="W32" s="9" t="s">
        <v>35</v>
      </c>
    </row>
    <row r="33" spans="2:38" ht="30" customHeight="1">
      <c r="B33" s="78" t="s">
        <v>16</v>
      </c>
      <c r="C33" s="146"/>
      <c r="D33" s="147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3KBxFxMlULVYwnHR7eComk+LGb3fFDIL08Vu7HYc4UnbLKxvqpqUSTZ/Hn8fDSA8TOB+/wBZ3BdCKcMKFg04g==" saltValue="r3XX8eXkU02+aGF1sjSpH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58" priority="2" operator="equal">
      <formula>$C$33</formula>
    </cfRule>
    <cfRule type="cellIs" dxfId="57" priority="3" stopIfTrue="1" operator="equal">
      <formula>$C$32</formula>
    </cfRule>
    <cfRule type="cellIs" dxfId="56" priority="4" operator="equal">
      <formula>$C$31</formula>
    </cfRule>
    <cfRule type="cellIs" dxfId="55" priority="13" operator="equal">
      <formula>$C$30</formula>
    </cfRule>
    <cfRule type="cellIs" dxfId="54" priority="14" operator="equal">
      <formula>$C$29</formula>
    </cfRule>
    <cfRule type="cellIs" dxfId="53" priority="15" operator="equal">
      <formula>$C$28</formula>
    </cfRule>
  </conditionalFormatting>
  <conditionalFormatting sqref="I7:N7 P7:U7 W7:AA7 AC7:AK7 H8:M8 O8:AK8 H9:AK26">
    <cfRule type="cellIs" dxfId="52" priority="5" operator="equal">
      <formula>$O$30</formula>
    </cfRule>
    <cfRule type="cellIs" dxfId="51" priority="6" operator="equal">
      <formula>$O$28</formula>
    </cfRule>
    <cfRule type="cellIs" dxfId="50" priority="7" operator="equal">
      <formula>$K$30</formula>
    </cfRule>
    <cfRule type="cellIs" dxfId="49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2026-03-02T08:35:33Z</cp:lastPrinted>
  <dcterms:created xsi:type="dcterms:W3CDTF">2020-07-13T16:05:01Z</dcterms:created>
  <dcterms:modified xsi:type="dcterms:W3CDTF">2026-03-02T08:36:12Z</dcterms:modified>
</cp:coreProperties>
</file>